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Marzo 25/"/>
    </mc:Choice>
  </mc:AlternateContent>
  <xr:revisionPtr revIDLastSave="26" documentId="13_ncr:1_{7F5E8F32-0DE4-4F37-A443-759F8CFFBDC7}" xr6:coauthVersionLast="47" xr6:coauthVersionMax="47" xr10:uidLastSave="{2D5F570B-889C-4584-8CB5-221803390654}"/>
  <bookViews>
    <workbookView xWindow="-110" yWindow="-110" windowWidth="19420" windowHeight="1042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2" i="520"/>
  <c r="A54" i="521"/>
  <c r="A54" i="522"/>
</calcChain>
</file>

<file path=xl/sharedStrings.xml><?xml version="1.0" encoding="utf-8"?>
<sst xmlns="http://schemas.openxmlformats.org/spreadsheetml/2006/main" count="366" uniqueCount="96">
  <si>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</si>
  <si>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</si>
  <si>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</si>
  <si>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</si>
  <si>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</si>
  <si>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</si>
  <si>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</si>
  <si>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</si>
  <si>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</si>
  <si>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</si>
  <si>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</si>
  <si>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</si>
  <si>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</si>
  <si>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</si>
  <si>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</si>
  <si>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</si>
  <si>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</si>
  <si>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</si>
  <si>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</si>
  <si>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</si>
  <si>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</si>
  <si>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</si>
  <si>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</si>
  <si>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</si>
  <si>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</si>
  <si>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</si>
  <si>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</si>
  <si>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</si>
  <si>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</si>
  <si>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</si>
  <si>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</si>
  <si>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</si>
  <si>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</si>
  <si>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</si>
  <si>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</si>
  <si>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</si>
  <si>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</si>
  <si>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</si>
  <si>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</si>
  <si>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</si>
  <si>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</si>
  <si>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</si>
  <si>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</si>
  <si>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</si>
  <si>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</si>
  <si>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</si>
  <si>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</si>
  <si>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</si>
  <si>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</si>
  <si>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</si>
  <si>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</si>
  <si>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</si>
  <si>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</si>
  <si>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</si>
  <si>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</si>
  <si>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</si>
  <si>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</si>
  <si>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</si>
  <si>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</si>
  <si>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</si>
  <si>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</si>
  <si>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</si>
  <si>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</si>
  <si>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</si>
  <si>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Marzo de 2025</t>
  </si>
  <si>
    <t>Fecha de actualización: 8 de abril de 2025</t>
  </si>
  <si>
    <t>n.d.</t>
  </si>
  <si>
    <t>-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</si>
  <si>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</si>
  <si>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</si>
  <si>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</si>
  <si>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</si>
  <si>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</si>
  <si>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</si>
  <si>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</si>
  <si>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</si>
  <si>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</si>
  <si>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</si>
  <si>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</si>
  <si>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costilla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</si>
  <si>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</si>
  <si>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</si>
  <si>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</si>
  <si>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</si>
  <si>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</si>
  <si>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</si>
  <si>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</si>
  <si>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</si>
  <si>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</si>
  <si>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</si>
  <si>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</si>
  <si>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</si>
  <si>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</si>
  <si>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</si>
  <si>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</si>
  <si>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Carne de res, bola de pierna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</si>
</sst>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center"/>
    </xf>
    <xf numFmtId="0" fontId="24" fillId="33" borderId="0" xfId="34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center"/>
    </xf>
    <xf numFmtId="0" fontId="24" fillId="0" borderId="0" xfId="34" applyNumberFormat="1" applyFont="1" applyFill="1" applyBorder="1" applyAlignment="1">
      <alignment horizontal="center"/>
    </xf>
    <xf numFmtId="2" fontId="24" fillId="33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/>
    </xf>
    <xf numFmtId="2" fontId="24" fillId="33" borderId="0" xfId="33" applyNumberFormat="1" applyFont="1" applyFill="1" applyBorder="1" applyAlignment="1">
      <alignment horizontal="center"/>
    </xf>
    <xf numFmtId="4" fontId="24" fillId="0" borderId="0" xfId="34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center"/>
    </xf>
    <xf numFmtId="0" fontId="24" fillId="0" borderId="2" xfId="34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right"/>
    </xf>
    <xf numFmtId="2" fontId="24" fillId="33" borderId="0" xfId="0" applyNumberFormat="1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4" fontId="24" fillId="33" borderId="0" xfId="0" applyNumberFormat="1" applyFont="1" applyFill="1" applyAlignment="1">
      <alignment horizontal="center"/>
    </xf>
    <xf numFmtId="167" fontId="24" fillId="33" borderId="0" xfId="33" applyNumberFormat="1" applyFont="1" applyFill="1" applyAlignment="1">
      <alignment horizontal="right"/>
    </xf>
    <xf numFmtId="2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center"/>
    </xf>
    <xf numFmtId="4" fontId="24" fillId="0" borderId="2" xfId="0" applyNumberFormat="1" applyFont="1" applyBorder="1" applyAlignment="1">
      <alignment horizont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0" fontId="21" fillId="32" borderId="1" xfId="0" applyFont="1" applyFill="1" applyBorder="1" applyAlignment="1">
      <alignment horizontal="right"/>
    </xf>
    <xf numFmtId="4" fontId="21" fillId="32" borderId="1" xfId="0" applyNumberFormat="1" applyFont="1" applyFill="1" applyBorder="1" applyAlignment="1">
      <alignment horizontal="right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130921</xdr:rowOff>
    </xdr:from>
    <xdr:to>
      <xdr:col>11</xdr:col>
      <xdr:colOff>760286</xdr:colOff>
      <xdr:row>3</xdr:row>
      <xdr:rowOff>181031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30080E15-C83E-742B-6534-C8A225AF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74564"/>
          <a:ext cx="9178572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18143</xdr:rowOff>
    </xdr:from>
    <xdr:to>
      <xdr:col>3</xdr:col>
      <xdr:colOff>382225</xdr:colOff>
      <xdr:row>3</xdr:row>
      <xdr:rowOff>34111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C10D-307D-438F-AE9A-A10E4F6C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43"/>
          <a:ext cx="2414225" cy="859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L11" sqref="L11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4" ht="22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4" ht="22" customHeight="1" x14ac:dyDescent="0.4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N3" s="4"/>
    </row>
    <row r="4" spans="1:14" ht="22" customHeight="1" x14ac:dyDescent="0.4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36" customHeight="1" x14ac:dyDescent="0.45">
      <c r="A5" s="158" t="s">
        <v>47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60"/>
    </row>
    <row r="6" spans="1:14" ht="31.5" customHeight="1" x14ac:dyDescent="0.45">
      <c r="A6" s="161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3"/>
    </row>
    <row r="7" spans="1:14" x14ac:dyDescent="0.45">
      <c r="A7" s="151" t="s">
        <v>64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3"/>
    </row>
    <row r="8" spans="1:14" ht="15" customHeight="1" x14ac:dyDescent="0.45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4" x14ac:dyDescent="0.45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</row>
    <row r="10" spans="1:14" s="10" customFormat="1" ht="31.5" customHeight="1" x14ac:dyDescent="0.25">
      <c r="A10" s="92" t="s">
        <v>59</v>
      </c>
      <c r="B10" s="98" t="str">
        <f>'1'!A6&amp;" "&amp;'1'!A7</f>
        <v>Comportamiento de los precios mayoristas de los principales alimentos en las principales ocho ciudades. Variación mensual. Marzo de 2025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60</v>
      </c>
      <c r="B11" s="99" t="str">
        <f>'2'!A6&amp;" "&amp;'2'!A7</f>
        <v>Comportamiento de los precios mayoristas de los principales alimentos en las principales ocho ciudades. Variación año corrido. Marzo de 2025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61</v>
      </c>
      <c r="B12" s="100" t="str">
        <f>'3'!A6&amp;" "&amp;'3'!A7</f>
        <v>Comportamiento de los precios mayoristas de los principales alimentos en las principales ocho ciudades. Variación anual. Marzo de 2025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2"/>
  <sheetViews>
    <sheetView showGridLines="0" topLeftCell="A41" zoomScale="85" zoomScaleNormal="85" workbookViewId="0">
      <selection activeCell="K59" sqref="K59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66" t="s">
        <v>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9" s="1" customFormat="1" ht="24" customHeight="1" x14ac:dyDescent="0.4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S5" s="101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Marzo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69" t="s">
        <v>1</v>
      </c>
      <c r="B9" s="168" t="s">
        <v>2</v>
      </c>
      <c r="C9" s="168"/>
      <c r="D9" s="168" t="s">
        <v>3</v>
      </c>
      <c r="E9" s="168"/>
      <c r="F9" s="168" t="s">
        <v>4</v>
      </c>
      <c r="G9" s="168"/>
      <c r="H9" s="167" t="s">
        <v>5</v>
      </c>
      <c r="I9" s="167"/>
      <c r="J9" s="168" t="s">
        <v>6</v>
      </c>
      <c r="K9" s="168"/>
      <c r="L9" s="168" t="s">
        <v>7</v>
      </c>
      <c r="M9" s="168"/>
      <c r="N9" s="168" t="s">
        <v>8</v>
      </c>
      <c r="O9" s="168"/>
      <c r="P9" s="168" t="s">
        <v>9</v>
      </c>
      <c r="Q9" s="168"/>
    </row>
    <row r="10" spans="1:19" x14ac:dyDescent="0.45">
      <c r="A10" s="170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0" t="s">
        <v>18</v>
      </c>
      <c r="B12" s="21">
        <v>726</v>
      </c>
      <c r="C12" s="120">
        <v>-2.16</v>
      </c>
      <c r="D12" s="21">
        <v>1633</v>
      </c>
      <c r="E12" s="61">
        <v>-3.03</v>
      </c>
      <c r="F12" s="21">
        <v>1203</v>
      </c>
      <c r="G12" s="61">
        <v>3</v>
      </c>
      <c r="H12" s="21">
        <v>1073</v>
      </c>
      <c r="I12" s="120">
        <v>-4.37</v>
      </c>
      <c r="J12" s="21">
        <v>1208</v>
      </c>
      <c r="K12" s="61">
        <v>-0.82</v>
      </c>
      <c r="L12" s="21">
        <v>1517</v>
      </c>
      <c r="M12" s="61">
        <v>-0.78</v>
      </c>
      <c r="N12" s="21">
        <v>909</v>
      </c>
      <c r="O12" s="61">
        <v>0.11</v>
      </c>
      <c r="P12" s="21">
        <v>1421</v>
      </c>
      <c r="Q12" s="61">
        <v>-10.96</v>
      </c>
    </row>
    <row r="13" spans="1:19" s="72" customFormat="1" ht="12" customHeight="1" x14ac:dyDescent="0.4">
      <c r="A13" s="22" t="s">
        <v>19</v>
      </c>
      <c r="B13" s="23">
        <v>9474</v>
      </c>
      <c r="C13" s="63">
        <v>-4.8099999999999996</v>
      </c>
      <c r="D13" s="23">
        <v>7420</v>
      </c>
      <c r="E13" s="63">
        <v>13.39</v>
      </c>
      <c r="F13" s="23">
        <v>6821</v>
      </c>
      <c r="G13" s="63">
        <v>4.1500000000000004</v>
      </c>
      <c r="H13" s="124" t="s">
        <v>66</v>
      </c>
      <c r="I13" s="125" t="s">
        <v>67</v>
      </c>
      <c r="J13" s="23">
        <v>6088</v>
      </c>
      <c r="K13" s="63">
        <v>2.42</v>
      </c>
      <c r="L13" s="23">
        <v>9238</v>
      </c>
      <c r="M13" s="63">
        <v>17.8</v>
      </c>
      <c r="N13" s="23">
        <v>6328</v>
      </c>
      <c r="O13" s="63">
        <v>17.23</v>
      </c>
      <c r="P13" s="23">
        <v>6300</v>
      </c>
      <c r="Q13" s="63">
        <v>-1.79</v>
      </c>
    </row>
    <row r="14" spans="1:19" s="72" customFormat="1" ht="12" customHeight="1" x14ac:dyDescent="0.4">
      <c r="A14" s="20" t="s">
        <v>20</v>
      </c>
      <c r="B14" s="21">
        <v>1751</v>
      </c>
      <c r="C14" s="61">
        <v>3.92</v>
      </c>
      <c r="D14" s="21">
        <v>1240</v>
      </c>
      <c r="E14" s="61">
        <v>9.06</v>
      </c>
      <c r="F14" s="21">
        <v>1375</v>
      </c>
      <c r="G14" s="61">
        <v>8.61</v>
      </c>
      <c r="H14" s="21">
        <v>1677</v>
      </c>
      <c r="I14" s="61">
        <v>8.68</v>
      </c>
      <c r="J14" s="21">
        <v>1418</v>
      </c>
      <c r="K14" s="61">
        <v>13.62</v>
      </c>
      <c r="L14" s="21">
        <v>1298</v>
      </c>
      <c r="M14" s="61">
        <v>0.7</v>
      </c>
      <c r="N14" s="21">
        <v>1424</v>
      </c>
      <c r="O14" s="61">
        <v>6.03</v>
      </c>
      <c r="P14" s="21">
        <v>1580</v>
      </c>
      <c r="Q14" s="61">
        <v>7.12</v>
      </c>
    </row>
    <row r="15" spans="1:19" s="72" customFormat="1" ht="12" customHeight="1" x14ac:dyDescent="0.4">
      <c r="A15" s="22" t="s">
        <v>21</v>
      </c>
      <c r="B15" s="23">
        <v>2602</v>
      </c>
      <c r="C15" s="63">
        <v>12.59</v>
      </c>
      <c r="D15" s="23">
        <v>2440</v>
      </c>
      <c r="E15" s="63">
        <v>-0.85</v>
      </c>
      <c r="F15" s="23">
        <v>1957</v>
      </c>
      <c r="G15" s="63">
        <v>9.76</v>
      </c>
      <c r="H15" s="23">
        <v>2840</v>
      </c>
      <c r="I15" s="121">
        <v>1.39</v>
      </c>
      <c r="J15" s="23">
        <v>2402</v>
      </c>
      <c r="K15" s="63">
        <v>19.86</v>
      </c>
      <c r="L15" s="23">
        <v>1684</v>
      </c>
      <c r="M15" s="63">
        <v>6.92</v>
      </c>
      <c r="N15" s="23">
        <v>2727</v>
      </c>
      <c r="O15" s="63">
        <v>2.67</v>
      </c>
      <c r="P15" s="23">
        <v>1617</v>
      </c>
      <c r="Q15" s="63">
        <v>-4.55</v>
      </c>
    </row>
    <row r="16" spans="1:19" s="72" customFormat="1" ht="12" customHeight="1" x14ac:dyDescent="0.4">
      <c r="A16" s="20" t="s">
        <v>22</v>
      </c>
      <c r="B16" s="122" t="s">
        <v>66</v>
      </c>
      <c r="C16" s="123" t="s">
        <v>67</v>
      </c>
      <c r="D16" s="21">
        <v>2309</v>
      </c>
      <c r="E16" s="61">
        <v>-12.24</v>
      </c>
      <c r="F16" s="21">
        <v>1478</v>
      </c>
      <c r="G16" s="61">
        <v>11.55</v>
      </c>
      <c r="H16" s="21">
        <v>1559</v>
      </c>
      <c r="I16" s="61">
        <v>8.19</v>
      </c>
      <c r="J16" s="21">
        <v>1984</v>
      </c>
      <c r="K16" s="61">
        <v>-2.75</v>
      </c>
      <c r="L16" s="21">
        <v>1852</v>
      </c>
      <c r="M16" s="61">
        <v>-0.54</v>
      </c>
      <c r="N16" s="21">
        <v>2171</v>
      </c>
      <c r="O16" s="61">
        <v>37.14</v>
      </c>
      <c r="P16" s="122" t="s">
        <v>66</v>
      </c>
      <c r="Q16" s="123" t="s">
        <v>67</v>
      </c>
    </row>
    <row r="17" spans="1:17" s="72" customFormat="1" ht="12" customHeight="1" x14ac:dyDescent="0.4">
      <c r="A17" s="22" t="s">
        <v>58</v>
      </c>
      <c r="B17" s="23">
        <v>8887</v>
      </c>
      <c r="C17" s="30">
        <v>-1.07</v>
      </c>
      <c r="D17" s="23">
        <v>5711</v>
      </c>
      <c r="E17" s="63">
        <v>65.489999999999995</v>
      </c>
      <c r="F17" s="23">
        <v>5555</v>
      </c>
      <c r="G17" s="63">
        <v>54.09</v>
      </c>
      <c r="H17" s="124" t="s">
        <v>66</v>
      </c>
      <c r="I17" s="129" t="s">
        <v>67</v>
      </c>
      <c r="J17" s="23">
        <v>4674</v>
      </c>
      <c r="K17" s="63">
        <v>46.34</v>
      </c>
      <c r="L17" s="23">
        <v>5480</v>
      </c>
      <c r="M17" s="63">
        <v>8.15</v>
      </c>
      <c r="N17" s="23">
        <v>3470</v>
      </c>
      <c r="O17" s="63">
        <v>33.049999999999997</v>
      </c>
      <c r="P17" s="23">
        <v>4583</v>
      </c>
      <c r="Q17" s="30">
        <v>6.01</v>
      </c>
    </row>
    <row r="18" spans="1:17" s="72" customFormat="1" ht="12" customHeight="1" x14ac:dyDescent="0.4">
      <c r="A18" s="20" t="s">
        <v>23</v>
      </c>
      <c r="B18" s="21">
        <v>4744</v>
      </c>
      <c r="C18" s="61">
        <v>6.18</v>
      </c>
      <c r="D18" s="21">
        <v>4841</v>
      </c>
      <c r="E18" s="61">
        <v>50.02</v>
      </c>
      <c r="F18" s="21">
        <v>3404</v>
      </c>
      <c r="G18" s="61">
        <v>3.5</v>
      </c>
      <c r="H18" s="21">
        <v>5657</v>
      </c>
      <c r="I18" s="61">
        <v>21.01</v>
      </c>
      <c r="J18" s="21">
        <v>5052</v>
      </c>
      <c r="K18" s="61">
        <v>12.57</v>
      </c>
      <c r="L18" s="21">
        <v>4325</v>
      </c>
      <c r="M18" s="61">
        <v>-11.23</v>
      </c>
      <c r="N18" s="21">
        <v>3199</v>
      </c>
      <c r="O18" s="61">
        <v>51.83</v>
      </c>
      <c r="P18" s="21">
        <v>5180</v>
      </c>
      <c r="Q18" s="61">
        <v>47.58</v>
      </c>
    </row>
    <row r="19" spans="1:17" s="72" customFormat="1" ht="12" customHeight="1" x14ac:dyDescent="0.4">
      <c r="A19" s="22" t="s">
        <v>24</v>
      </c>
      <c r="B19" s="23">
        <v>3569</v>
      </c>
      <c r="C19" s="63">
        <v>26.34</v>
      </c>
      <c r="D19" s="23">
        <v>3628</v>
      </c>
      <c r="E19" s="63">
        <v>10.98</v>
      </c>
      <c r="F19" s="23">
        <v>1612</v>
      </c>
      <c r="G19" s="63">
        <v>-12.82</v>
      </c>
      <c r="H19" s="23">
        <v>3536</v>
      </c>
      <c r="I19" s="63">
        <v>33.03</v>
      </c>
      <c r="J19" s="23">
        <v>1974</v>
      </c>
      <c r="K19" s="63">
        <v>10.65</v>
      </c>
      <c r="L19" s="23">
        <v>1755</v>
      </c>
      <c r="M19" s="63">
        <v>-6.45</v>
      </c>
      <c r="N19" s="23">
        <v>1886</v>
      </c>
      <c r="O19" s="63">
        <v>24.74</v>
      </c>
      <c r="P19" s="23">
        <v>3111</v>
      </c>
      <c r="Q19" s="63">
        <v>8.4700000000000006</v>
      </c>
    </row>
    <row r="20" spans="1:17" s="72" customFormat="1" ht="12" customHeight="1" x14ac:dyDescent="0.4">
      <c r="A20" s="20" t="s">
        <v>25</v>
      </c>
      <c r="B20" s="21">
        <v>1370</v>
      </c>
      <c r="C20" s="61">
        <v>-42.89</v>
      </c>
      <c r="D20" s="21">
        <v>2238</v>
      </c>
      <c r="E20" s="61">
        <v>-39.6</v>
      </c>
      <c r="F20" s="21">
        <v>891</v>
      </c>
      <c r="G20" s="61">
        <v>-58.05</v>
      </c>
      <c r="H20" s="21">
        <v>1602</v>
      </c>
      <c r="I20" s="61">
        <v>-39.729999999999997</v>
      </c>
      <c r="J20" s="21">
        <v>947</v>
      </c>
      <c r="K20" s="61">
        <v>-42.99</v>
      </c>
      <c r="L20" s="21">
        <v>1417</v>
      </c>
      <c r="M20" s="61">
        <v>-36.17</v>
      </c>
      <c r="N20" s="21">
        <v>1265</v>
      </c>
      <c r="O20" s="61">
        <v>-41.87</v>
      </c>
      <c r="P20" s="21">
        <v>1788</v>
      </c>
      <c r="Q20" s="61">
        <v>-33.78</v>
      </c>
    </row>
    <row r="21" spans="1:17" s="72" customFormat="1" ht="12" customHeight="1" x14ac:dyDescent="0.4">
      <c r="A21" s="22" t="s">
        <v>26</v>
      </c>
      <c r="B21" s="23">
        <v>2788</v>
      </c>
      <c r="C21" s="63">
        <v>-3.66</v>
      </c>
      <c r="D21" s="23">
        <v>4940</v>
      </c>
      <c r="E21" s="63">
        <v>-25.69</v>
      </c>
      <c r="F21" s="23">
        <v>3880</v>
      </c>
      <c r="G21" s="63">
        <v>-2.63</v>
      </c>
      <c r="H21" s="23">
        <v>4670</v>
      </c>
      <c r="I21" s="63">
        <v>-9.5500000000000007</v>
      </c>
      <c r="J21" s="23">
        <v>3269</v>
      </c>
      <c r="K21" s="63">
        <v>-33.65</v>
      </c>
      <c r="L21" s="23">
        <v>4467</v>
      </c>
      <c r="M21" s="63">
        <v>-12.29</v>
      </c>
      <c r="N21" s="23">
        <v>3424</v>
      </c>
      <c r="O21" s="63">
        <v>-16.2</v>
      </c>
      <c r="P21" s="23">
        <v>4546</v>
      </c>
      <c r="Q21" s="63">
        <v>-16.2</v>
      </c>
    </row>
    <row r="22" spans="1:17" s="72" customFormat="1" ht="12" customHeight="1" x14ac:dyDescent="0.4">
      <c r="A22" s="20" t="s">
        <v>27</v>
      </c>
      <c r="B22" s="21">
        <v>2018</v>
      </c>
      <c r="C22" s="61">
        <v>4.99</v>
      </c>
      <c r="D22" s="21">
        <v>1442</v>
      </c>
      <c r="E22" s="61">
        <v>4.04</v>
      </c>
      <c r="F22" s="21">
        <v>1658</v>
      </c>
      <c r="G22" s="61">
        <v>-4.05</v>
      </c>
      <c r="H22" s="21">
        <v>2048</v>
      </c>
      <c r="I22" s="61">
        <v>6.06</v>
      </c>
      <c r="J22" s="21">
        <v>1608</v>
      </c>
      <c r="K22" s="61">
        <v>0.12</v>
      </c>
      <c r="L22" s="21">
        <v>1965</v>
      </c>
      <c r="M22" s="61">
        <v>19.02</v>
      </c>
      <c r="N22" s="21">
        <v>1015</v>
      </c>
      <c r="O22" s="61">
        <v>12.15</v>
      </c>
      <c r="P22" s="21">
        <v>2115</v>
      </c>
      <c r="Q22" s="61">
        <v>12.68</v>
      </c>
    </row>
    <row r="23" spans="1:17" s="72" customFormat="1" ht="12" customHeight="1" x14ac:dyDescent="0.4">
      <c r="A23" s="22" t="s">
        <v>28</v>
      </c>
      <c r="B23" s="23">
        <v>3191</v>
      </c>
      <c r="C23" s="63">
        <v>-14.63</v>
      </c>
      <c r="D23" s="23">
        <v>4096</v>
      </c>
      <c r="E23" s="63">
        <v>-2.85</v>
      </c>
      <c r="F23" s="23">
        <v>3034</v>
      </c>
      <c r="G23" s="63">
        <v>-15.46</v>
      </c>
      <c r="H23" s="124" t="s">
        <v>66</v>
      </c>
      <c r="I23" s="125" t="s">
        <v>67</v>
      </c>
      <c r="J23" s="23">
        <v>4235</v>
      </c>
      <c r="K23" s="63">
        <v>-5.24</v>
      </c>
      <c r="L23" s="23">
        <v>2733</v>
      </c>
      <c r="M23" s="63">
        <v>-20.69</v>
      </c>
      <c r="N23" s="23">
        <v>3684</v>
      </c>
      <c r="O23" s="63">
        <v>-15.25</v>
      </c>
      <c r="P23" s="23">
        <v>4629</v>
      </c>
      <c r="Q23" s="63">
        <v>-5.68</v>
      </c>
    </row>
    <row r="24" spans="1:17" s="85" customFormat="1" ht="11.5" x14ac:dyDescent="0.3">
      <c r="A24" s="146" t="s">
        <v>29</v>
      </c>
      <c r="B24" s="147">
        <v>1659</v>
      </c>
      <c r="C24" s="148">
        <v>-13</v>
      </c>
      <c r="D24" s="147">
        <v>1757</v>
      </c>
      <c r="E24" s="148">
        <v>-23.77</v>
      </c>
      <c r="F24" s="147">
        <v>1417</v>
      </c>
      <c r="G24" s="148">
        <v>-13.01</v>
      </c>
      <c r="H24" s="147">
        <v>1713</v>
      </c>
      <c r="I24" s="148">
        <v>-14.22</v>
      </c>
      <c r="J24" s="147">
        <v>1469</v>
      </c>
      <c r="K24" s="148">
        <v>-32.24</v>
      </c>
      <c r="L24" s="147">
        <v>1692</v>
      </c>
      <c r="M24" s="148">
        <v>-7.44</v>
      </c>
      <c r="N24" s="147">
        <v>1063</v>
      </c>
      <c r="O24" s="148">
        <v>-12.37</v>
      </c>
      <c r="P24" s="147">
        <v>1604</v>
      </c>
      <c r="Q24" s="148">
        <v>-25.53</v>
      </c>
    </row>
    <row r="25" spans="1:17" s="72" customFormat="1" ht="11.5" customHeight="1" x14ac:dyDescent="0.4">
      <c r="A25" s="78" t="s">
        <v>30</v>
      </c>
      <c r="B25" s="149"/>
      <c r="C25" s="150"/>
      <c r="D25" s="149"/>
      <c r="E25" s="150"/>
      <c r="F25" s="149"/>
      <c r="G25" s="150"/>
      <c r="H25" s="149"/>
      <c r="I25" s="150"/>
      <c r="J25" s="149"/>
      <c r="K25" s="150"/>
      <c r="L25" s="149"/>
      <c r="M25" s="150"/>
      <c r="N25" s="149"/>
      <c r="O25" s="150"/>
      <c r="P25" s="149"/>
      <c r="Q25" s="150"/>
    </row>
    <row r="26" spans="1:17" s="72" customFormat="1" ht="12" customHeight="1" x14ac:dyDescent="0.4">
      <c r="A26" s="22" t="s">
        <v>48</v>
      </c>
      <c r="B26" s="127" t="s">
        <v>66</v>
      </c>
      <c r="C26" s="125" t="s">
        <v>67</v>
      </c>
      <c r="D26" s="23">
        <v>8202</v>
      </c>
      <c r="E26" s="63">
        <v>-3.52</v>
      </c>
      <c r="F26" s="23">
        <v>9000</v>
      </c>
      <c r="G26" s="121">
        <v>-3.75</v>
      </c>
      <c r="H26" s="23">
        <v>10199</v>
      </c>
      <c r="I26" s="30">
        <v>5</v>
      </c>
      <c r="J26" s="23">
        <v>8514</v>
      </c>
      <c r="K26" s="63">
        <v>11.38</v>
      </c>
      <c r="L26" s="23">
        <v>9431</v>
      </c>
      <c r="M26" s="121">
        <v>-8.14</v>
      </c>
      <c r="N26" s="23">
        <v>8033</v>
      </c>
      <c r="O26" s="63">
        <v>19.27</v>
      </c>
      <c r="P26" s="23">
        <v>8800</v>
      </c>
      <c r="Q26" s="63">
        <v>32.409999999999997</v>
      </c>
    </row>
    <row r="27" spans="1:17" s="72" customFormat="1" ht="12" customHeight="1" x14ac:dyDescent="0.4">
      <c r="A27" s="20" t="s">
        <v>31</v>
      </c>
      <c r="B27" s="21">
        <v>674</v>
      </c>
      <c r="C27" s="61">
        <v>-18.8</v>
      </c>
      <c r="D27" s="21">
        <v>3083</v>
      </c>
      <c r="E27" s="61">
        <v>5.69</v>
      </c>
      <c r="F27" s="21">
        <v>2939</v>
      </c>
      <c r="G27" s="61">
        <v>-7.75</v>
      </c>
      <c r="H27" s="122" t="s">
        <v>66</v>
      </c>
      <c r="I27" s="123" t="s">
        <v>67</v>
      </c>
      <c r="J27" s="21">
        <v>2665</v>
      </c>
      <c r="K27" s="61">
        <v>3.62</v>
      </c>
      <c r="L27" s="21">
        <v>3532</v>
      </c>
      <c r="M27" s="61">
        <v>0.89</v>
      </c>
      <c r="N27" s="21">
        <v>2095</v>
      </c>
      <c r="O27" s="61">
        <v>-5.84</v>
      </c>
      <c r="P27" s="21">
        <v>2050</v>
      </c>
      <c r="Q27" s="61">
        <v>-1.3</v>
      </c>
    </row>
    <row r="28" spans="1:17" s="72" customFormat="1" ht="12" customHeight="1" x14ac:dyDescent="0.4">
      <c r="A28" s="22" t="s">
        <v>32</v>
      </c>
      <c r="B28" s="23">
        <v>7438</v>
      </c>
      <c r="C28" s="63">
        <v>2.68</v>
      </c>
      <c r="D28" s="23">
        <v>8064</v>
      </c>
      <c r="E28" s="63">
        <v>-0.25</v>
      </c>
      <c r="F28" s="124" t="s">
        <v>66</v>
      </c>
      <c r="G28" s="125" t="s">
        <v>67</v>
      </c>
      <c r="H28" s="23">
        <v>6970</v>
      </c>
      <c r="I28" s="63">
        <v>3.84</v>
      </c>
      <c r="J28" s="23">
        <v>5473</v>
      </c>
      <c r="K28" s="63">
        <v>-0.56000000000000005</v>
      </c>
      <c r="L28" s="124" t="s">
        <v>66</v>
      </c>
      <c r="M28" s="125" t="s">
        <v>67</v>
      </c>
      <c r="N28" s="23">
        <v>11438</v>
      </c>
      <c r="O28" s="63">
        <v>-0.54</v>
      </c>
      <c r="P28" s="23">
        <v>6049</v>
      </c>
      <c r="Q28" s="63">
        <v>-1.35</v>
      </c>
    </row>
    <row r="29" spans="1:17" s="72" customFormat="1" ht="12" customHeight="1" x14ac:dyDescent="0.4">
      <c r="A29" s="20" t="s">
        <v>33</v>
      </c>
      <c r="B29" s="122" t="s">
        <v>66</v>
      </c>
      <c r="C29" s="123" t="s">
        <v>67</v>
      </c>
      <c r="D29" s="21">
        <v>8810</v>
      </c>
      <c r="E29" s="61">
        <v>-20.86</v>
      </c>
      <c r="F29" s="21">
        <v>8762</v>
      </c>
      <c r="G29" s="61">
        <v>-16.829999999999998</v>
      </c>
      <c r="H29" s="122" t="s">
        <v>66</v>
      </c>
      <c r="I29" s="123" t="s">
        <v>67</v>
      </c>
      <c r="J29" s="21">
        <v>8605</v>
      </c>
      <c r="K29" s="120">
        <v>-7.94</v>
      </c>
      <c r="L29" s="21">
        <v>8480</v>
      </c>
      <c r="M29" s="61">
        <v>-4.3</v>
      </c>
      <c r="N29" s="21">
        <v>7246</v>
      </c>
      <c r="O29" s="61">
        <v>-15.55</v>
      </c>
      <c r="P29" s="21">
        <v>8478</v>
      </c>
      <c r="Q29" s="61">
        <v>-10.64</v>
      </c>
    </row>
    <row r="30" spans="1:17" s="72" customFormat="1" ht="12" customHeight="1" x14ac:dyDescent="0.4">
      <c r="A30" s="22" t="s">
        <v>34</v>
      </c>
      <c r="B30" s="23">
        <v>3533</v>
      </c>
      <c r="C30" s="63">
        <v>-3.13</v>
      </c>
      <c r="D30" s="23">
        <v>2459</v>
      </c>
      <c r="E30" s="63">
        <v>12.49</v>
      </c>
      <c r="F30" s="23">
        <v>2040</v>
      </c>
      <c r="G30" s="63">
        <v>4.13</v>
      </c>
      <c r="H30" s="23">
        <v>3240</v>
      </c>
      <c r="I30" s="63">
        <v>-10.47</v>
      </c>
      <c r="J30" s="23">
        <v>1879</v>
      </c>
      <c r="K30" s="63">
        <v>-0.11</v>
      </c>
      <c r="L30" s="23">
        <v>2901</v>
      </c>
      <c r="M30" s="63">
        <v>-13.56</v>
      </c>
      <c r="N30" s="23">
        <v>2537</v>
      </c>
      <c r="O30" s="63">
        <v>4.2300000000000004</v>
      </c>
      <c r="P30" s="23">
        <v>2488</v>
      </c>
      <c r="Q30" s="63">
        <v>-5.69</v>
      </c>
    </row>
    <row r="31" spans="1:17" s="72" customFormat="1" ht="12" customHeight="1" x14ac:dyDescent="0.4">
      <c r="A31" s="20" t="s">
        <v>55</v>
      </c>
      <c r="B31" s="21">
        <v>2625</v>
      </c>
      <c r="C31" s="61">
        <v>10.199999999999999</v>
      </c>
      <c r="D31" s="21">
        <v>1662</v>
      </c>
      <c r="E31" s="61">
        <v>-0.48</v>
      </c>
      <c r="F31" s="21">
        <v>2006</v>
      </c>
      <c r="G31" s="61">
        <v>-20.49</v>
      </c>
      <c r="H31" s="21">
        <v>2960</v>
      </c>
      <c r="I31" s="61">
        <v>8.42</v>
      </c>
      <c r="J31" s="21">
        <v>1206</v>
      </c>
      <c r="K31" s="61">
        <v>-5.93</v>
      </c>
      <c r="L31" s="21">
        <v>1613</v>
      </c>
      <c r="M31" s="61">
        <v>-40.08</v>
      </c>
      <c r="N31" s="21">
        <v>2146</v>
      </c>
      <c r="O31" s="61">
        <v>-5.63</v>
      </c>
      <c r="P31" s="21">
        <v>1850</v>
      </c>
      <c r="Q31" s="61">
        <v>4.7</v>
      </c>
    </row>
    <row r="32" spans="1:17" s="72" customFormat="1" ht="12" customHeight="1" x14ac:dyDescent="0.4">
      <c r="A32" s="22" t="s">
        <v>35</v>
      </c>
      <c r="B32" s="23">
        <v>6587</v>
      </c>
      <c r="C32" s="63">
        <v>7.65</v>
      </c>
      <c r="D32" s="23">
        <v>5269</v>
      </c>
      <c r="E32" s="63">
        <v>-5.45</v>
      </c>
      <c r="F32" s="23">
        <v>5471</v>
      </c>
      <c r="G32" s="63">
        <v>0.16</v>
      </c>
      <c r="H32" s="23">
        <v>6697</v>
      </c>
      <c r="I32" s="63">
        <v>2.4</v>
      </c>
      <c r="J32" s="23">
        <v>4796</v>
      </c>
      <c r="K32" s="63">
        <v>-9.66</v>
      </c>
      <c r="L32" s="23">
        <v>6271</v>
      </c>
      <c r="M32" s="63">
        <v>7.25</v>
      </c>
      <c r="N32" s="23">
        <v>4726</v>
      </c>
      <c r="O32" s="63">
        <v>-5.71</v>
      </c>
      <c r="P32" s="23">
        <v>5069</v>
      </c>
      <c r="Q32" s="63">
        <v>2.4</v>
      </c>
    </row>
    <row r="33" spans="1:17" s="72" customFormat="1" ht="12" customHeight="1" x14ac:dyDescent="0.4">
      <c r="A33" s="20" t="s">
        <v>36</v>
      </c>
      <c r="B33" s="21">
        <v>5327</v>
      </c>
      <c r="C33" s="61">
        <v>48.88</v>
      </c>
      <c r="D33" s="21">
        <v>6911</v>
      </c>
      <c r="E33" s="61">
        <v>67.739999999999995</v>
      </c>
      <c r="F33" s="21">
        <v>4951</v>
      </c>
      <c r="G33" s="120">
        <v>23.68</v>
      </c>
      <c r="H33" s="21">
        <v>5911</v>
      </c>
      <c r="I33" s="126">
        <v>33.76</v>
      </c>
      <c r="J33" s="21">
        <v>3826</v>
      </c>
      <c r="K33" s="61">
        <v>4.74</v>
      </c>
      <c r="L33" s="21">
        <v>4689</v>
      </c>
      <c r="M33" s="61">
        <v>29.75</v>
      </c>
      <c r="N33" s="21">
        <v>5164</v>
      </c>
      <c r="O33" s="61">
        <v>39.04</v>
      </c>
      <c r="P33" s="21">
        <v>3550</v>
      </c>
      <c r="Q33" s="120">
        <v>7.25</v>
      </c>
    </row>
    <row r="34" spans="1:17" s="72" customFormat="1" ht="12" customHeight="1" x14ac:dyDescent="0.4">
      <c r="A34" s="22" t="s">
        <v>37</v>
      </c>
      <c r="B34" s="23">
        <v>3669</v>
      </c>
      <c r="C34" s="63">
        <v>14.44</v>
      </c>
      <c r="D34" s="23">
        <v>5631</v>
      </c>
      <c r="E34" s="30">
        <v>71.47</v>
      </c>
      <c r="F34" s="23">
        <v>3899</v>
      </c>
      <c r="G34" s="63">
        <v>25.94</v>
      </c>
      <c r="H34" s="23" t="s">
        <v>66</v>
      </c>
      <c r="I34" s="63" t="s">
        <v>67</v>
      </c>
      <c r="J34" s="23">
        <v>4400</v>
      </c>
      <c r="K34" s="63">
        <v>37.93</v>
      </c>
      <c r="L34" s="23">
        <v>3627</v>
      </c>
      <c r="M34" s="63">
        <v>32.28</v>
      </c>
      <c r="N34" s="23">
        <v>4109</v>
      </c>
      <c r="O34" s="63">
        <v>39.19</v>
      </c>
      <c r="P34" s="23">
        <v>5108</v>
      </c>
      <c r="Q34" s="63">
        <v>52.25</v>
      </c>
    </row>
    <row r="35" spans="1:17" s="72" customFormat="1" ht="12" customHeight="1" x14ac:dyDescent="0.4">
      <c r="A35" s="20" t="s">
        <v>51</v>
      </c>
      <c r="B35" s="128" t="s">
        <v>66</v>
      </c>
      <c r="C35" s="123" t="s">
        <v>67</v>
      </c>
      <c r="D35" s="21">
        <v>9932</v>
      </c>
      <c r="E35" s="61">
        <v>1.17</v>
      </c>
      <c r="F35" s="21">
        <v>9259</v>
      </c>
      <c r="G35" s="61">
        <v>4.12</v>
      </c>
      <c r="H35" s="21">
        <v>9846</v>
      </c>
      <c r="I35" s="120">
        <v>4.87</v>
      </c>
      <c r="J35" s="21">
        <v>9430</v>
      </c>
      <c r="K35" s="61">
        <v>2.99</v>
      </c>
      <c r="L35" s="21">
        <v>9407</v>
      </c>
      <c r="M35" s="61">
        <v>2.56</v>
      </c>
      <c r="N35" s="21">
        <v>9446</v>
      </c>
      <c r="O35" s="61">
        <v>5.14</v>
      </c>
      <c r="P35" s="21">
        <v>9107</v>
      </c>
      <c r="Q35" s="61">
        <v>1.35</v>
      </c>
    </row>
    <row r="36" spans="1:17" s="72" customFormat="1" ht="12" customHeight="1" x14ac:dyDescent="0.4">
      <c r="A36" s="22" t="s">
        <v>38</v>
      </c>
      <c r="B36" s="124" t="s">
        <v>66</v>
      </c>
      <c r="C36" s="125" t="s">
        <v>67</v>
      </c>
      <c r="D36" s="23">
        <v>3661</v>
      </c>
      <c r="E36" s="63">
        <v>-1.88</v>
      </c>
      <c r="F36" s="23">
        <v>3475</v>
      </c>
      <c r="G36" s="63">
        <v>-6.46</v>
      </c>
      <c r="H36" s="124" t="s">
        <v>66</v>
      </c>
      <c r="I36" s="125" t="s">
        <v>67</v>
      </c>
      <c r="J36" s="23">
        <v>3492</v>
      </c>
      <c r="K36" s="63">
        <v>5.82</v>
      </c>
      <c r="L36" s="23">
        <v>4392</v>
      </c>
      <c r="M36" s="63">
        <v>0.97</v>
      </c>
      <c r="N36" s="23">
        <v>3500</v>
      </c>
      <c r="O36" s="63">
        <v>23.46</v>
      </c>
      <c r="P36" s="23">
        <v>3779</v>
      </c>
      <c r="Q36" s="63">
        <v>-0.89</v>
      </c>
    </row>
    <row r="37" spans="1:17" s="72" customFormat="1" ht="12" customHeight="1" x14ac:dyDescent="0.4">
      <c r="A37" s="20" t="s">
        <v>39</v>
      </c>
      <c r="B37" s="21">
        <v>5915</v>
      </c>
      <c r="C37" s="61">
        <v>-0.8</v>
      </c>
      <c r="D37" s="21">
        <v>4606</v>
      </c>
      <c r="E37" s="61">
        <v>4.16</v>
      </c>
      <c r="F37" s="21">
        <v>4326</v>
      </c>
      <c r="G37" s="61">
        <v>-2.5499999999999998</v>
      </c>
      <c r="H37" s="21">
        <v>4863</v>
      </c>
      <c r="I37" s="61">
        <v>-0.51</v>
      </c>
      <c r="J37" s="21">
        <v>4039</v>
      </c>
      <c r="K37" s="61">
        <v>19.53</v>
      </c>
      <c r="L37" s="21">
        <v>4922</v>
      </c>
      <c r="M37" s="61">
        <v>12.48</v>
      </c>
      <c r="N37" s="21">
        <v>2982</v>
      </c>
      <c r="O37" s="61">
        <v>-5.24</v>
      </c>
      <c r="P37" s="21">
        <v>4438</v>
      </c>
      <c r="Q37" s="61">
        <v>8.4</v>
      </c>
    </row>
    <row r="38" spans="1:17" s="72" customFormat="1" ht="12" customHeight="1" x14ac:dyDescent="0.4">
      <c r="A38" s="22" t="s">
        <v>57</v>
      </c>
      <c r="B38" s="23">
        <v>1529</v>
      </c>
      <c r="C38" s="30">
        <v>-3.04</v>
      </c>
      <c r="D38" s="23">
        <v>1696</v>
      </c>
      <c r="E38" s="63">
        <v>-12.31</v>
      </c>
      <c r="F38" s="23">
        <v>1360</v>
      </c>
      <c r="G38" s="63">
        <v>-11.4</v>
      </c>
      <c r="H38" s="23">
        <v>1459</v>
      </c>
      <c r="I38" s="63">
        <v>-9.66</v>
      </c>
      <c r="J38" s="23">
        <v>1200</v>
      </c>
      <c r="K38" s="30">
        <v>-20</v>
      </c>
      <c r="L38" s="23">
        <v>1505</v>
      </c>
      <c r="M38" s="30">
        <v>21.18</v>
      </c>
      <c r="N38" s="23">
        <v>1974</v>
      </c>
      <c r="O38" s="63">
        <v>-7.32</v>
      </c>
      <c r="P38" s="23">
        <v>1654</v>
      </c>
      <c r="Q38" s="63">
        <v>-9.77</v>
      </c>
    </row>
    <row r="39" spans="1:17" s="72" customFormat="1" ht="12" customHeight="1" x14ac:dyDescent="0.4">
      <c r="A39" s="20" t="s">
        <v>56</v>
      </c>
      <c r="B39" s="21">
        <v>3218</v>
      </c>
      <c r="C39" s="120">
        <v>13.59</v>
      </c>
      <c r="D39" s="21">
        <v>1833</v>
      </c>
      <c r="E39" s="61">
        <v>-42.23</v>
      </c>
      <c r="F39" s="21" t="s">
        <v>66</v>
      </c>
      <c r="G39" s="61" t="s">
        <v>67</v>
      </c>
      <c r="H39" s="21">
        <v>2506</v>
      </c>
      <c r="I39" s="61">
        <v>-22.51</v>
      </c>
      <c r="J39" s="21">
        <v>3443</v>
      </c>
      <c r="K39" s="61">
        <v>-9.1300000000000008</v>
      </c>
      <c r="L39" s="21">
        <v>3082</v>
      </c>
      <c r="M39" s="61">
        <v>0.95</v>
      </c>
      <c r="N39" s="21">
        <v>4355</v>
      </c>
      <c r="O39" s="61">
        <v>-7.5</v>
      </c>
      <c r="P39" s="21">
        <v>3321</v>
      </c>
      <c r="Q39" s="61">
        <v>-13.56</v>
      </c>
    </row>
    <row r="40" spans="1:17" s="72" customFormat="1" ht="12" customHeight="1" x14ac:dyDescent="0.4">
      <c r="A40" s="22" t="s">
        <v>40</v>
      </c>
      <c r="B40" s="23">
        <v>2799</v>
      </c>
      <c r="C40" s="63">
        <v>-0.67</v>
      </c>
      <c r="D40" s="23">
        <v>2424</v>
      </c>
      <c r="E40" s="63">
        <v>21.69</v>
      </c>
      <c r="F40" s="23">
        <v>2211</v>
      </c>
      <c r="G40" s="63">
        <v>24</v>
      </c>
      <c r="H40" s="23">
        <v>3226</v>
      </c>
      <c r="I40" s="63">
        <v>2.74</v>
      </c>
      <c r="J40" s="23">
        <v>2749</v>
      </c>
      <c r="K40" s="63">
        <v>23</v>
      </c>
      <c r="L40" s="124" t="s">
        <v>66</v>
      </c>
      <c r="M40" s="129" t="s">
        <v>67</v>
      </c>
      <c r="N40" s="23">
        <v>2988</v>
      </c>
      <c r="O40" s="63">
        <v>23.68</v>
      </c>
      <c r="P40" s="23">
        <v>3592</v>
      </c>
      <c r="Q40" s="63">
        <v>18.899999999999999</v>
      </c>
    </row>
    <row r="41" spans="1:17" s="72" customFormat="1" ht="12" customHeight="1" x14ac:dyDescent="0.4">
      <c r="A41" s="20" t="s">
        <v>41</v>
      </c>
      <c r="B41" s="21">
        <v>1731</v>
      </c>
      <c r="C41" s="61">
        <v>-10.73</v>
      </c>
      <c r="D41" s="21">
        <v>1846</v>
      </c>
      <c r="E41" s="61">
        <v>-22.44</v>
      </c>
      <c r="F41" s="21">
        <v>1720</v>
      </c>
      <c r="G41" s="61">
        <v>-11.07</v>
      </c>
      <c r="H41" s="21">
        <v>2000</v>
      </c>
      <c r="I41" s="61">
        <v>-9.2100000000000009</v>
      </c>
      <c r="J41" s="21">
        <v>1426</v>
      </c>
      <c r="K41" s="61">
        <v>-7.22</v>
      </c>
      <c r="L41" s="21">
        <v>3482</v>
      </c>
      <c r="M41" s="61">
        <v>-1.08</v>
      </c>
      <c r="N41" s="21">
        <v>1539</v>
      </c>
      <c r="O41" s="61">
        <v>-12.06</v>
      </c>
      <c r="P41" s="21">
        <v>1992</v>
      </c>
      <c r="Q41" s="61">
        <v>-19.899999999999999</v>
      </c>
    </row>
    <row r="42" spans="1:17" s="72" customFormat="1" ht="12" customHeight="1" x14ac:dyDescent="0.4">
      <c r="A42" s="24" t="s">
        <v>68</v>
      </c>
      <c r="B42" s="130" t="s">
        <v>66</v>
      </c>
      <c r="C42" s="131" t="s">
        <v>67</v>
      </c>
      <c r="D42" s="25">
        <v>8300</v>
      </c>
      <c r="E42" s="64">
        <v>-26.56</v>
      </c>
      <c r="F42" s="25">
        <v>8950</v>
      </c>
      <c r="G42" s="64">
        <v>-20.87</v>
      </c>
      <c r="H42" s="25">
        <v>9860</v>
      </c>
      <c r="I42" s="64">
        <v>-20.37</v>
      </c>
      <c r="J42" s="25">
        <v>8172</v>
      </c>
      <c r="K42" s="64">
        <v>-21.35</v>
      </c>
      <c r="L42" s="130" t="s">
        <v>66</v>
      </c>
      <c r="M42" s="131" t="s">
        <v>67</v>
      </c>
      <c r="N42" s="25">
        <v>7979</v>
      </c>
      <c r="O42" s="64">
        <v>-29.77</v>
      </c>
      <c r="P42" s="25">
        <v>8304</v>
      </c>
      <c r="Q42" s="64">
        <v>-21.98</v>
      </c>
    </row>
    <row r="43" spans="1:17" s="72" customFormat="1" ht="11.5" customHeight="1" x14ac:dyDescent="0.4">
      <c r="A43" s="78" t="s">
        <v>42</v>
      </c>
      <c r="B43" s="79"/>
      <c r="C43" s="80"/>
      <c r="D43" s="79"/>
      <c r="E43" s="80"/>
      <c r="F43" s="79"/>
      <c r="G43" s="80"/>
      <c r="H43" s="79"/>
      <c r="I43" s="80"/>
      <c r="J43" s="79"/>
      <c r="K43" s="80"/>
      <c r="L43" s="79"/>
      <c r="M43" s="80"/>
      <c r="N43" s="79"/>
      <c r="O43" s="80"/>
      <c r="P43" s="79"/>
      <c r="Q43" s="80"/>
    </row>
    <row r="44" spans="1:17" s="72" customFormat="1" ht="12" customHeight="1" x14ac:dyDescent="0.4">
      <c r="A44" s="22" t="s">
        <v>43</v>
      </c>
      <c r="B44" s="124" t="s">
        <v>66</v>
      </c>
      <c r="C44" s="125" t="s">
        <v>67</v>
      </c>
      <c r="D44" s="23">
        <v>676</v>
      </c>
      <c r="E44" s="63">
        <v>-5.98</v>
      </c>
      <c r="F44" s="23">
        <v>1552</v>
      </c>
      <c r="G44" s="63">
        <v>-1.08</v>
      </c>
      <c r="H44" s="124" t="s">
        <v>66</v>
      </c>
      <c r="I44" s="125" t="s">
        <v>67</v>
      </c>
      <c r="J44" s="23">
        <v>869</v>
      </c>
      <c r="K44" s="63">
        <v>-0.69</v>
      </c>
      <c r="L44" s="23">
        <v>2331</v>
      </c>
      <c r="M44" s="63">
        <v>3.46</v>
      </c>
      <c r="N44" s="23">
        <v>2302</v>
      </c>
      <c r="O44" s="63">
        <v>-12.34</v>
      </c>
      <c r="P44" s="23">
        <v>1625</v>
      </c>
      <c r="Q44" s="63">
        <v>-12.59</v>
      </c>
    </row>
    <row r="45" spans="1:17" s="72" customFormat="1" ht="12" customHeight="1" x14ac:dyDescent="0.4">
      <c r="A45" s="20" t="s">
        <v>44</v>
      </c>
      <c r="B45" s="21">
        <v>1912</v>
      </c>
      <c r="C45" s="61">
        <v>26.2</v>
      </c>
      <c r="D45" s="21">
        <v>1887</v>
      </c>
      <c r="E45" s="61">
        <v>21.74</v>
      </c>
      <c r="F45" s="21">
        <v>1899</v>
      </c>
      <c r="G45" s="61">
        <v>28.66</v>
      </c>
      <c r="H45" s="21">
        <v>1752</v>
      </c>
      <c r="I45" s="61">
        <v>27.23</v>
      </c>
      <c r="J45" s="21">
        <v>1324</v>
      </c>
      <c r="K45" s="61">
        <v>12.2</v>
      </c>
      <c r="L45" s="21">
        <v>1759</v>
      </c>
      <c r="M45" s="120">
        <v>37.1</v>
      </c>
      <c r="N45" s="21">
        <v>2272</v>
      </c>
      <c r="O45" s="61">
        <v>3.98</v>
      </c>
      <c r="P45" s="21">
        <v>1837</v>
      </c>
      <c r="Q45" s="61">
        <v>6</v>
      </c>
    </row>
    <row r="46" spans="1:17" s="72" customFormat="1" ht="12" customHeight="1" x14ac:dyDescent="0.4">
      <c r="A46" s="22" t="s">
        <v>69</v>
      </c>
      <c r="B46" s="23">
        <v>3573</v>
      </c>
      <c r="C46" s="63">
        <v>38.43</v>
      </c>
      <c r="D46" s="23">
        <v>3808</v>
      </c>
      <c r="E46" s="63">
        <v>32.729999999999997</v>
      </c>
      <c r="F46" s="23">
        <v>2718</v>
      </c>
      <c r="G46" s="63">
        <v>13.96</v>
      </c>
      <c r="H46" s="23">
        <v>3790</v>
      </c>
      <c r="I46" s="63">
        <v>21.94</v>
      </c>
      <c r="J46" s="23">
        <v>1225</v>
      </c>
      <c r="K46" s="63">
        <v>-6.49</v>
      </c>
      <c r="L46" s="23">
        <v>3020</v>
      </c>
      <c r="M46" s="63">
        <v>19.940000000000001</v>
      </c>
      <c r="N46" s="23">
        <v>1890</v>
      </c>
      <c r="O46" s="63">
        <v>43.73</v>
      </c>
      <c r="P46" s="23">
        <v>2258</v>
      </c>
      <c r="Q46" s="63">
        <v>21.2</v>
      </c>
    </row>
    <row r="47" spans="1:17" s="72" customFormat="1" ht="12" customHeight="1" x14ac:dyDescent="0.4">
      <c r="A47" s="20" t="s">
        <v>45</v>
      </c>
      <c r="B47" s="21">
        <v>1673</v>
      </c>
      <c r="C47" s="61">
        <v>-6.43</v>
      </c>
      <c r="D47" s="21">
        <v>3091</v>
      </c>
      <c r="E47" s="61">
        <v>18.02</v>
      </c>
      <c r="F47" s="21">
        <v>2997</v>
      </c>
      <c r="G47" s="61">
        <v>-0.76</v>
      </c>
      <c r="H47" s="21">
        <v>1752</v>
      </c>
      <c r="I47" s="61">
        <v>15.34</v>
      </c>
      <c r="J47" s="21">
        <v>1771</v>
      </c>
      <c r="K47" s="61">
        <v>1.84</v>
      </c>
      <c r="L47" s="21">
        <v>2733</v>
      </c>
      <c r="M47" s="61">
        <v>-0.62</v>
      </c>
      <c r="N47" s="21">
        <v>1771</v>
      </c>
      <c r="O47" s="61">
        <v>3.69</v>
      </c>
      <c r="P47" s="21">
        <v>1500</v>
      </c>
      <c r="Q47" s="61">
        <v>1.1499999999999999</v>
      </c>
    </row>
    <row r="48" spans="1:17" s="72" customFormat="1" ht="12" customHeight="1" x14ac:dyDescent="0.4">
      <c r="A48" s="24" t="s">
        <v>46</v>
      </c>
      <c r="B48" s="25">
        <v>999</v>
      </c>
      <c r="C48" s="64">
        <v>-0.6</v>
      </c>
      <c r="D48" s="25">
        <v>1794</v>
      </c>
      <c r="E48" s="64">
        <v>0.79</v>
      </c>
      <c r="F48" s="25">
        <v>1596</v>
      </c>
      <c r="G48" s="64">
        <v>-1.66</v>
      </c>
      <c r="H48" s="25">
        <v>1005</v>
      </c>
      <c r="I48" s="64">
        <v>0.6</v>
      </c>
      <c r="J48" s="25">
        <v>1381</v>
      </c>
      <c r="K48" s="64">
        <v>-2.4700000000000002</v>
      </c>
      <c r="L48" s="25">
        <v>2231</v>
      </c>
      <c r="M48" s="64">
        <v>8.1999999999999993</v>
      </c>
      <c r="N48" s="25">
        <v>1396</v>
      </c>
      <c r="O48" s="132">
        <v>8.4700000000000006</v>
      </c>
      <c r="P48" s="25">
        <v>1400</v>
      </c>
      <c r="Q48" s="64">
        <v>0</v>
      </c>
    </row>
    <row r="49" spans="1:25" s="72" customFormat="1" ht="11.5" customHeight="1" x14ac:dyDescent="0.4">
      <c r="A49" s="78" t="s">
        <v>70</v>
      </c>
      <c r="B49" s="79"/>
      <c r="C49" s="80"/>
      <c r="D49" s="79"/>
      <c r="E49" s="80"/>
      <c r="F49" s="79"/>
      <c r="G49" s="80"/>
      <c r="H49" s="79"/>
      <c r="I49" s="80"/>
      <c r="J49" s="79"/>
      <c r="K49" s="80"/>
      <c r="L49" s="79"/>
      <c r="M49" s="80"/>
      <c r="N49" s="79"/>
      <c r="O49" s="80"/>
      <c r="P49" s="79"/>
      <c r="Q49" s="80"/>
    </row>
    <row r="50" spans="1:25" s="72" customFormat="1" ht="12" customHeight="1" x14ac:dyDescent="0.4">
      <c r="A50" s="15" t="s">
        <v>71</v>
      </c>
      <c r="B50" s="26">
        <v>3973</v>
      </c>
      <c r="C50" s="66">
        <v>-1.78</v>
      </c>
      <c r="D50" s="26">
        <v>3347</v>
      </c>
      <c r="E50" s="66">
        <v>-2.08</v>
      </c>
      <c r="F50" s="26">
        <v>4178</v>
      </c>
      <c r="G50" s="66">
        <v>-2.06</v>
      </c>
      <c r="H50" s="26">
        <v>3867</v>
      </c>
      <c r="I50" s="66">
        <v>0.1</v>
      </c>
      <c r="J50" s="26">
        <v>3729</v>
      </c>
      <c r="K50" s="66">
        <v>0.03</v>
      </c>
      <c r="L50" s="26">
        <v>3833</v>
      </c>
      <c r="M50" s="66">
        <v>0.42</v>
      </c>
      <c r="N50" s="26">
        <v>3885</v>
      </c>
      <c r="O50" s="66">
        <v>-0.03</v>
      </c>
      <c r="P50" s="26">
        <v>4106</v>
      </c>
      <c r="Q50" s="66">
        <v>-0.15</v>
      </c>
    </row>
    <row r="51" spans="1:25" s="72" customFormat="1" ht="12" customHeight="1" x14ac:dyDescent="0.4">
      <c r="A51" s="27" t="s">
        <v>72</v>
      </c>
      <c r="B51" s="133" t="s">
        <v>66</v>
      </c>
      <c r="C51" s="134" t="s">
        <v>67</v>
      </c>
      <c r="D51" s="28">
        <v>3844</v>
      </c>
      <c r="E51" s="65">
        <v>0.31</v>
      </c>
      <c r="F51" s="28">
        <v>4683</v>
      </c>
      <c r="G51" s="65">
        <v>1.25</v>
      </c>
      <c r="H51" s="28">
        <v>4500</v>
      </c>
      <c r="I51" s="65">
        <v>-0.42</v>
      </c>
      <c r="J51" s="28">
        <v>4533</v>
      </c>
      <c r="K51" s="65">
        <v>-0.15</v>
      </c>
      <c r="L51" s="28">
        <v>3748</v>
      </c>
      <c r="M51" s="65">
        <v>-5.95</v>
      </c>
      <c r="N51" s="28">
        <v>4356</v>
      </c>
      <c r="O51" s="65">
        <v>-0.05</v>
      </c>
      <c r="P51" s="28">
        <v>4200</v>
      </c>
      <c r="Q51" s="65">
        <v>-0.71</v>
      </c>
    </row>
    <row r="52" spans="1:25" s="72" customFormat="1" ht="12" customHeight="1" x14ac:dyDescent="0.4">
      <c r="A52" s="15" t="s">
        <v>73</v>
      </c>
      <c r="B52" s="26">
        <v>9213</v>
      </c>
      <c r="C52" s="66">
        <v>-2.0699999999999998</v>
      </c>
      <c r="D52" s="26">
        <v>9563</v>
      </c>
      <c r="E52" s="66">
        <v>1.66</v>
      </c>
      <c r="F52" s="26">
        <v>9623</v>
      </c>
      <c r="G52" s="66">
        <v>1.22</v>
      </c>
      <c r="H52" s="26">
        <v>10500</v>
      </c>
      <c r="I52" s="66">
        <v>7.69</v>
      </c>
      <c r="J52" s="26">
        <v>7653</v>
      </c>
      <c r="K52" s="66">
        <v>0.14000000000000001</v>
      </c>
      <c r="L52" s="26">
        <v>9375</v>
      </c>
      <c r="M52" s="66">
        <v>4.17</v>
      </c>
      <c r="N52" s="26">
        <v>10463</v>
      </c>
      <c r="O52" s="66">
        <v>3.59</v>
      </c>
      <c r="P52" s="26">
        <v>10530</v>
      </c>
      <c r="Q52" s="66">
        <v>-11.36</v>
      </c>
    </row>
    <row r="53" spans="1:25" s="72" customFormat="1" ht="12" customHeight="1" x14ac:dyDescent="0.4">
      <c r="A53" s="27" t="s">
        <v>74</v>
      </c>
      <c r="B53" s="133" t="s">
        <v>66</v>
      </c>
      <c r="C53" s="134" t="s">
        <v>67</v>
      </c>
      <c r="D53" s="28">
        <v>9261</v>
      </c>
      <c r="E53" s="65">
        <v>0.77</v>
      </c>
      <c r="F53" s="28">
        <v>7120</v>
      </c>
      <c r="G53" s="65">
        <v>1.66</v>
      </c>
      <c r="H53" s="133" t="s">
        <v>66</v>
      </c>
      <c r="I53" s="134" t="s">
        <v>67</v>
      </c>
      <c r="J53" s="133" t="s">
        <v>66</v>
      </c>
      <c r="K53" s="134" t="s">
        <v>67</v>
      </c>
      <c r="L53" s="28">
        <v>6052</v>
      </c>
      <c r="M53" s="65">
        <v>1.48</v>
      </c>
      <c r="N53" s="28">
        <v>6125</v>
      </c>
      <c r="O53" s="65">
        <v>-0.28999999999999998</v>
      </c>
      <c r="P53" s="28">
        <v>6555</v>
      </c>
      <c r="Q53" s="65">
        <v>0</v>
      </c>
    </row>
    <row r="54" spans="1:25" s="72" customFormat="1" ht="12" customHeight="1" x14ac:dyDescent="0.4">
      <c r="A54" s="15" t="s">
        <v>75</v>
      </c>
      <c r="B54" s="26">
        <v>7825</v>
      </c>
      <c r="C54" s="66">
        <v>-2.59</v>
      </c>
      <c r="D54" s="26">
        <v>6979</v>
      </c>
      <c r="E54" s="66">
        <v>-0.75</v>
      </c>
      <c r="F54" s="26">
        <v>8033</v>
      </c>
      <c r="G54" s="66">
        <v>-1.17</v>
      </c>
      <c r="H54" s="26">
        <v>7594</v>
      </c>
      <c r="I54" s="66">
        <v>1.25</v>
      </c>
      <c r="J54" s="26">
        <v>7040</v>
      </c>
      <c r="K54" s="66">
        <v>-1.77</v>
      </c>
      <c r="L54" s="26">
        <v>6682</v>
      </c>
      <c r="M54" s="66">
        <v>-5.86</v>
      </c>
      <c r="N54" s="26">
        <v>7167</v>
      </c>
      <c r="O54" s="66">
        <v>-2.36</v>
      </c>
      <c r="P54" s="26">
        <v>7819</v>
      </c>
      <c r="Q54" s="66">
        <v>-0.65</v>
      </c>
    </row>
    <row r="55" spans="1:25" s="72" customFormat="1" ht="12" customHeight="1" x14ac:dyDescent="0.4">
      <c r="A55" s="27" t="s">
        <v>76</v>
      </c>
      <c r="B55" s="28">
        <v>2640</v>
      </c>
      <c r="C55" s="65">
        <v>-1.42</v>
      </c>
      <c r="D55" s="28">
        <v>2264</v>
      </c>
      <c r="E55" s="65">
        <v>-2.83</v>
      </c>
      <c r="F55" s="133" t="s">
        <v>66</v>
      </c>
      <c r="G55" s="134" t="s">
        <v>67</v>
      </c>
      <c r="H55" s="28">
        <v>2906</v>
      </c>
      <c r="I55" s="65">
        <v>-1.0900000000000001</v>
      </c>
      <c r="J55" s="28">
        <v>2507</v>
      </c>
      <c r="K55" s="65">
        <v>2.33</v>
      </c>
      <c r="L55" s="28">
        <v>2598</v>
      </c>
      <c r="M55" s="65">
        <v>-4.9400000000000004</v>
      </c>
      <c r="N55" s="28">
        <v>2416</v>
      </c>
      <c r="O55" s="65">
        <v>0.71</v>
      </c>
      <c r="P55" s="28">
        <v>2864</v>
      </c>
      <c r="Q55" s="65">
        <v>-0.03</v>
      </c>
    </row>
    <row r="56" spans="1:25" s="73" customFormat="1" ht="12" customHeight="1" x14ac:dyDescent="0.45">
      <c r="A56" s="15" t="s">
        <v>77</v>
      </c>
      <c r="B56" s="135" t="s">
        <v>66</v>
      </c>
      <c r="C56" s="136" t="s">
        <v>67</v>
      </c>
      <c r="D56" s="26">
        <v>419</v>
      </c>
      <c r="E56" s="66">
        <v>3.2</v>
      </c>
      <c r="F56" s="135" t="s">
        <v>66</v>
      </c>
      <c r="G56" s="136" t="s">
        <v>67</v>
      </c>
      <c r="H56" s="26">
        <v>470</v>
      </c>
      <c r="I56" s="66">
        <v>0</v>
      </c>
      <c r="J56" s="26">
        <v>479</v>
      </c>
      <c r="K56" s="66">
        <v>2.35</v>
      </c>
      <c r="L56" s="26">
        <v>427</v>
      </c>
      <c r="M56" s="66">
        <v>-0.7</v>
      </c>
      <c r="N56" s="26">
        <v>496</v>
      </c>
      <c r="O56" s="66">
        <v>11.21</v>
      </c>
      <c r="P56" s="26">
        <v>500</v>
      </c>
      <c r="Q56" s="66">
        <v>2.46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78</v>
      </c>
      <c r="B57" s="28">
        <v>19583</v>
      </c>
      <c r="C57" s="137">
        <v>0.43</v>
      </c>
      <c r="D57" s="28">
        <v>18906</v>
      </c>
      <c r="E57" s="65">
        <v>-1.31</v>
      </c>
      <c r="F57" s="28">
        <v>20250</v>
      </c>
      <c r="G57" s="65">
        <v>-6.18</v>
      </c>
      <c r="H57" s="28">
        <v>19625</v>
      </c>
      <c r="I57" s="137">
        <v>0.96</v>
      </c>
      <c r="J57" s="28">
        <v>19100</v>
      </c>
      <c r="K57" s="65">
        <v>-4.0999999999999996</v>
      </c>
      <c r="L57" s="28">
        <v>23417</v>
      </c>
      <c r="M57" s="65">
        <v>-0.7</v>
      </c>
      <c r="N57" s="28">
        <v>21147</v>
      </c>
      <c r="O57" s="65">
        <v>-8.92</v>
      </c>
      <c r="P57" s="133" t="s">
        <v>66</v>
      </c>
      <c r="Q57" s="134" t="s">
        <v>67</v>
      </c>
      <c r="S57" s="68"/>
      <c r="U57" s="68"/>
      <c r="W57" s="68"/>
      <c r="Y57" s="68"/>
    </row>
    <row r="58" spans="1:25" s="31" customFormat="1" ht="12" customHeight="1" x14ac:dyDescent="0.45">
      <c r="A58" s="15" t="s">
        <v>79</v>
      </c>
      <c r="B58" s="26">
        <v>17583</v>
      </c>
      <c r="C58" s="66">
        <v>0.47</v>
      </c>
      <c r="D58" s="26">
        <v>21250</v>
      </c>
      <c r="E58" s="66">
        <v>-6.59</v>
      </c>
      <c r="F58" s="135" t="s">
        <v>66</v>
      </c>
      <c r="G58" s="136" t="s">
        <v>67</v>
      </c>
      <c r="H58" s="26">
        <v>17725</v>
      </c>
      <c r="I58" s="138">
        <v>2.94</v>
      </c>
      <c r="J58" s="26">
        <v>26550</v>
      </c>
      <c r="K58" s="66">
        <v>2.14</v>
      </c>
      <c r="L58" s="26">
        <v>20542</v>
      </c>
      <c r="M58" s="139">
        <v>-0.8</v>
      </c>
      <c r="N58" s="26">
        <v>26822</v>
      </c>
      <c r="O58" s="66">
        <v>-0.3</v>
      </c>
      <c r="P58" s="26">
        <v>23750</v>
      </c>
      <c r="Q58" s="66">
        <v>-1.04</v>
      </c>
      <c r="S58" s="68"/>
      <c r="U58" s="68"/>
      <c r="W58" s="68"/>
      <c r="Y58" s="68"/>
    </row>
    <row r="59" spans="1:25" s="31" customFormat="1" ht="12" customHeight="1" x14ac:dyDescent="0.45">
      <c r="A59" s="27" t="s">
        <v>95</v>
      </c>
      <c r="B59" s="28">
        <v>26417</v>
      </c>
      <c r="C59" s="65">
        <v>-3.94</v>
      </c>
      <c r="D59" s="28">
        <v>27000</v>
      </c>
      <c r="E59" s="65">
        <v>-0.76</v>
      </c>
      <c r="F59" s="28" t="s">
        <v>66</v>
      </c>
      <c r="G59" s="65" t="s">
        <v>67</v>
      </c>
      <c r="H59" s="28">
        <v>27978</v>
      </c>
      <c r="I59" s="65">
        <v>0.93</v>
      </c>
      <c r="J59" s="28">
        <v>32025</v>
      </c>
      <c r="K59" s="140">
        <v>4.47</v>
      </c>
      <c r="L59" s="28">
        <v>26500</v>
      </c>
      <c r="M59" s="65">
        <v>-0.31</v>
      </c>
      <c r="N59" s="28">
        <v>34875</v>
      </c>
      <c r="O59" s="65">
        <v>0.23</v>
      </c>
      <c r="P59" s="28">
        <v>29000</v>
      </c>
      <c r="Q59" s="65">
        <v>2.65</v>
      </c>
      <c r="S59" s="68"/>
      <c r="U59" s="68"/>
      <c r="W59" s="68"/>
      <c r="Y59" s="68"/>
    </row>
    <row r="60" spans="1:25" s="31" customFormat="1" ht="12" customHeight="1" x14ac:dyDescent="0.45">
      <c r="A60" s="15" t="s">
        <v>80</v>
      </c>
      <c r="B60" s="26">
        <v>13150</v>
      </c>
      <c r="C60" s="66">
        <v>0.06</v>
      </c>
      <c r="D60" s="26">
        <v>17338</v>
      </c>
      <c r="E60" s="66">
        <v>-4.1500000000000004</v>
      </c>
      <c r="F60" s="26">
        <v>13581</v>
      </c>
      <c r="G60" s="66">
        <v>-4.0599999999999996</v>
      </c>
      <c r="H60" s="26">
        <v>14250</v>
      </c>
      <c r="I60" s="66">
        <v>-5.82</v>
      </c>
      <c r="J60" s="26">
        <v>16000</v>
      </c>
      <c r="K60" s="66">
        <v>3.14</v>
      </c>
      <c r="L60" s="26">
        <v>12533</v>
      </c>
      <c r="M60" s="66">
        <v>0.53</v>
      </c>
      <c r="N60" s="26">
        <v>18463</v>
      </c>
      <c r="O60" s="66">
        <v>1.05</v>
      </c>
      <c r="P60" s="135" t="s">
        <v>66</v>
      </c>
      <c r="Q60" s="136" t="s">
        <v>67</v>
      </c>
      <c r="S60" s="68"/>
      <c r="U60" s="68"/>
      <c r="W60" s="68"/>
      <c r="Y60" s="68"/>
    </row>
    <row r="61" spans="1:25" s="31" customFormat="1" ht="12" customHeight="1" x14ac:dyDescent="0.45">
      <c r="A61" s="27" t="s">
        <v>81</v>
      </c>
      <c r="B61" s="28">
        <v>7052</v>
      </c>
      <c r="C61" s="65">
        <v>1.25</v>
      </c>
      <c r="D61" s="28">
        <v>9573</v>
      </c>
      <c r="E61" s="140">
        <v>-0.54</v>
      </c>
      <c r="F61" s="28" t="s">
        <v>66</v>
      </c>
      <c r="G61" s="65" t="s">
        <v>67</v>
      </c>
      <c r="H61" s="28">
        <v>7313</v>
      </c>
      <c r="I61" s="65">
        <v>0.28999999999999998</v>
      </c>
      <c r="J61" s="28">
        <v>10833</v>
      </c>
      <c r="K61" s="65">
        <v>-0.16</v>
      </c>
      <c r="L61" s="133" t="s">
        <v>66</v>
      </c>
      <c r="M61" s="134" t="s">
        <v>67</v>
      </c>
      <c r="N61" s="28">
        <v>9840</v>
      </c>
      <c r="O61" s="65">
        <v>5.07</v>
      </c>
      <c r="P61" s="28">
        <v>9679</v>
      </c>
      <c r="Q61" s="65">
        <v>13.68</v>
      </c>
      <c r="S61" s="68"/>
      <c r="U61" s="68"/>
      <c r="W61" s="68"/>
      <c r="Y61" s="68"/>
    </row>
    <row r="62" spans="1:25" s="31" customFormat="1" ht="12" customHeight="1" x14ac:dyDescent="0.45">
      <c r="A62" s="15" t="s">
        <v>82</v>
      </c>
      <c r="B62" s="26">
        <v>3656</v>
      </c>
      <c r="C62" s="66">
        <v>-0.22</v>
      </c>
      <c r="D62" s="26">
        <v>3259</v>
      </c>
      <c r="E62" s="66">
        <v>-8.7899999999999991</v>
      </c>
      <c r="F62" s="26">
        <v>3215</v>
      </c>
      <c r="G62" s="66">
        <v>1.26</v>
      </c>
      <c r="H62" s="26">
        <v>3125</v>
      </c>
      <c r="I62" s="66">
        <v>8.6999999999999993</v>
      </c>
      <c r="J62" s="26">
        <v>3173</v>
      </c>
      <c r="K62" s="66">
        <v>5.17</v>
      </c>
      <c r="L62" s="135" t="s">
        <v>66</v>
      </c>
      <c r="M62" s="136" t="s">
        <v>67</v>
      </c>
      <c r="N62" s="26">
        <v>3081</v>
      </c>
      <c r="O62" s="66">
        <v>-3.17</v>
      </c>
      <c r="P62" s="135" t="s">
        <v>66</v>
      </c>
      <c r="Q62" s="136" t="s">
        <v>67</v>
      </c>
      <c r="S62" s="68"/>
      <c r="U62" s="68"/>
      <c r="W62" s="68"/>
      <c r="Y62" s="68"/>
    </row>
    <row r="63" spans="1:25" s="31" customFormat="1" ht="12" customHeight="1" x14ac:dyDescent="0.45">
      <c r="A63" s="27" t="s">
        <v>83</v>
      </c>
      <c r="B63" s="28">
        <v>33868</v>
      </c>
      <c r="C63" s="65">
        <v>0</v>
      </c>
      <c r="D63" s="28">
        <v>40172</v>
      </c>
      <c r="E63" s="65">
        <v>22.76</v>
      </c>
      <c r="F63" s="28">
        <v>37037</v>
      </c>
      <c r="G63" s="65">
        <v>2.38</v>
      </c>
      <c r="H63" s="28" t="s">
        <v>66</v>
      </c>
      <c r="I63" s="65" t="s">
        <v>67</v>
      </c>
      <c r="J63" s="28">
        <v>37136</v>
      </c>
      <c r="K63" s="65">
        <v>9.0500000000000007</v>
      </c>
      <c r="L63" s="28">
        <v>40806</v>
      </c>
      <c r="M63" s="137">
        <v>6.07</v>
      </c>
      <c r="N63" s="28">
        <v>33722</v>
      </c>
      <c r="O63" s="65">
        <v>-1</v>
      </c>
      <c r="P63" s="28">
        <v>38810</v>
      </c>
      <c r="Q63" s="137">
        <v>7.36</v>
      </c>
      <c r="S63" s="68"/>
      <c r="U63" s="68"/>
      <c r="W63" s="68"/>
      <c r="Y63" s="68"/>
    </row>
    <row r="64" spans="1:25" s="31" customFormat="1" ht="12" customHeight="1" x14ac:dyDescent="0.45">
      <c r="A64" s="15" t="s">
        <v>84</v>
      </c>
      <c r="B64" s="26">
        <v>14381</v>
      </c>
      <c r="C64" s="66">
        <v>0.13</v>
      </c>
      <c r="D64" s="26">
        <v>17003</v>
      </c>
      <c r="E64" s="66">
        <v>5.46</v>
      </c>
      <c r="F64" s="26">
        <v>17875</v>
      </c>
      <c r="G64" s="66">
        <v>1.3</v>
      </c>
      <c r="H64" s="26">
        <v>15294</v>
      </c>
      <c r="I64" s="66">
        <v>0</v>
      </c>
      <c r="J64" s="26">
        <v>18534</v>
      </c>
      <c r="K64" s="66">
        <v>9.35</v>
      </c>
      <c r="L64" s="26">
        <v>17546</v>
      </c>
      <c r="M64" s="139">
        <v>0</v>
      </c>
      <c r="N64" s="26">
        <v>15934</v>
      </c>
      <c r="O64" s="66">
        <v>-0.47</v>
      </c>
      <c r="P64" s="26">
        <v>14879</v>
      </c>
      <c r="Q64" s="66">
        <v>1.42</v>
      </c>
      <c r="S64" s="68"/>
      <c r="U64" s="68"/>
      <c r="W64" s="68"/>
      <c r="Y64" s="68"/>
    </row>
    <row r="65" spans="1:25" s="31" customFormat="1" ht="12" customHeight="1" x14ac:dyDescent="0.45">
      <c r="A65" s="27" t="s">
        <v>85</v>
      </c>
      <c r="B65" s="28">
        <v>2977</v>
      </c>
      <c r="C65" s="65">
        <v>0</v>
      </c>
      <c r="D65" s="28">
        <v>2822</v>
      </c>
      <c r="E65" s="65">
        <v>-3.88</v>
      </c>
      <c r="F65" s="28">
        <v>3633</v>
      </c>
      <c r="G65" s="65">
        <v>0.5</v>
      </c>
      <c r="H65" s="28">
        <v>2410</v>
      </c>
      <c r="I65" s="65">
        <v>-0.21</v>
      </c>
      <c r="J65" s="28">
        <v>4240</v>
      </c>
      <c r="K65" s="65">
        <v>-12.09</v>
      </c>
      <c r="L65" s="28">
        <v>3300</v>
      </c>
      <c r="M65" s="137">
        <v>0</v>
      </c>
      <c r="N65" s="28">
        <v>3930</v>
      </c>
      <c r="O65" s="65">
        <v>0.2</v>
      </c>
      <c r="P65" s="28">
        <v>3740</v>
      </c>
      <c r="Q65" s="65">
        <v>2.4700000000000002</v>
      </c>
      <c r="S65" s="68"/>
      <c r="U65" s="68"/>
      <c r="W65" s="68"/>
      <c r="Y65" s="68"/>
    </row>
    <row r="66" spans="1:25" s="31" customFormat="1" ht="12" customHeight="1" x14ac:dyDescent="0.45">
      <c r="A66" s="15" t="s">
        <v>86</v>
      </c>
      <c r="B66" s="26">
        <v>3083</v>
      </c>
      <c r="C66" s="66">
        <v>0.85</v>
      </c>
      <c r="D66" s="26">
        <v>4043</v>
      </c>
      <c r="E66" s="66">
        <v>0.1</v>
      </c>
      <c r="F66" s="26">
        <v>3290</v>
      </c>
      <c r="G66" s="66">
        <v>-0.69</v>
      </c>
      <c r="H66" s="26">
        <v>3396</v>
      </c>
      <c r="I66" s="66">
        <v>-0.76</v>
      </c>
      <c r="J66" s="26">
        <v>4556</v>
      </c>
      <c r="K66" s="66">
        <v>-2.38</v>
      </c>
      <c r="L66" s="26">
        <v>2917</v>
      </c>
      <c r="M66" s="66">
        <v>-1.25</v>
      </c>
      <c r="N66" s="135" t="s">
        <v>66</v>
      </c>
      <c r="O66" s="77" t="s">
        <v>67</v>
      </c>
      <c r="P66" s="26">
        <v>3900</v>
      </c>
      <c r="Q66" s="66">
        <v>9.3699999999999992</v>
      </c>
      <c r="S66" s="68"/>
      <c r="U66" s="68"/>
      <c r="W66" s="68"/>
      <c r="Y66" s="68"/>
    </row>
    <row r="67" spans="1:25" s="31" customFormat="1" ht="12" customHeight="1" x14ac:dyDescent="0.45">
      <c r="A67" s="27" t="s">
        <v>87</v>
      </c>
      <c r="B67" s="28">
        <v>39567</v>
      </c>
      <c r="C67" s="65">
        <v>0.19</v>
      </c>
      <c r="D67" s="28">
        <v>46823</v>
      </c>
      <c r="E67" s="137">
        <v>-0.19</v>
      </c>
      <c r="F67" s="133" t="s">
        <v>66</v>
      </c>
      <c r="G67" s="141" t="s">
        <v>67</v>
      </c>
      <c r="H67" s="28">
        <v>45313</v>
      </c>
      <c r="I67" s="65">
        <v>0</v>
      </c>
      <c r="J67" s="28">
        <v>39074</v>
      </c>
      <c r="K67" s="65">
        <v>-1.57</v>
      </c>
      <c r="L67" s="133" t="s">
        <v>66</v>
      </c>
      <c r="M67" s="141" t="s">
        <v>67</v>
      </c>
      <c r="N67" s="28">
        <v>46823</v>
      </c>
      <c r="O67" s="137">
        <v>-0.41</v>
      </c>
      <c r="P67" s="133" t="s">
        <v>66</v>
      </c>
      <c r="Q67" s="141" t="s">
        <v>67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15" t="s">
        <v>88</v>
      </c>
      <c r="B68" s="26">
        <v>38072</v>
      </c>
      <c r="C68" s="66">
        <v>0.33</v>
      </c>
      <c r="D68" s="26">
        <v>36355</v>
      </c>
      <c r="E68" s="66" t="s">
        <v>67</v>
      </c>
      <c r="F68" s="26">
        <v>38803</v>
      </c>
      <c r="G68" s="138">
        <v>-1.05</v>
      </c>
      <c r="H68" s="135" t="s">
        <v>66</v>
      </c>
      <c r="I68" s="77" t="s">
        <v>67</v>
      </c>
      <c r="J68" s="26">
        <v>26765</v>
      </c>
      <c r="K68" s="66">
        <v>0.03</v>
      </c>
      <c r="L68" s="26">
        <v>31403</v>
      </c>
      <c r="M68" s="139">
        <v>-1.76</v>
      </c>
      <c r="N68" s="26">
        <v>32149</v>
      </c>
      <c r="O68" s="66">
        <v>-0.89</v>
      </c>
      <c r="P68" s="26">
        <v>42464</v>
      </c>
      <c r="Q68" s="139">
        <v>8.48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27" t="s">
        <v>89</v>
      </c>
      <c r="B69" s="28">
        <v>16854</v>
      </c>
      <c r="C69" s="140">
        <v>-0.39</v>
      </c>
      <c r="D69" s="28">
        <v>15233</v>
      </c>
      <c r="E69" s="65">
        <v>-0.87</v>
      </c>
      <c r="F69" s="28">
        <v>16633</v>
      </c>
      <c r="G69" s="65">
        <v>-0.36</v>
      </c>
      <c r="H69" s="133" t="s">
        <v>66</v>
      </c>
      <c r="I69" s="134" t="s">
        <v>67</v>
      </c>
      <c r="J69" s="28">
        <v>26233</v>
      </c>
      <c r="K69" s="65">
        <v>0.25</v>
      </c>
      <c r="L69" s="133" t="s">
        <v>66</v>
      </c>
      <c r="M69" s="141" t="s">
        <v>67</v>
      </c>
      <c r="N69" s="28">
        <v>15628</v>
      </c>
      <c r="O69" s="65">
        <v>0.51</v>
      </c>
      <c r="P69" s="142">
        <v>14049</v>
      </c>
      <c r="Q69" s="65">
        <v>4.43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15" t="s">
        <v>90</v>
      </c>
      <c r="B70" s="26">
        <v>5799</v>
      </c>
      <c r="C70" s="139">
        <v>6.15</v>
      </c>
      <c r="D70" s="26">
        <v>5688</v>
      </c>
      <c r="E70" s="66">
        <v>-2.3199999999999998</v>
      </c>
      <c r="F70" s="26">
        <v>5429</v>
      </c>
      <c r="G70" s="66">
        <v>-1.67</v>
      </c>
      <c r="H70" s="135" t="s">
        <v>66</v>
      </c>
      <c r="I70" s="136" t="s">
        <v>67</v>
      </c>
      <c r="J70" s="26">
        <v>6111</v>
      </c>
      <c r="K70" s="66">
        <v>3.59</v>
      </c>
      <c r="L70" s="26">
        <v>5159</v>
      </c>
      <c r="M70" s="139">
        <v>-1.26</v>
      </c>
      <c r="N70" s="26">
        <v>5735</v>
      </c>
      <c r="O70" s="66">
        <v>-1.58</v>
      </c>
      <c r="P70" s="26">
        <v>5727</v>
      </c>
      <c r="Q70" s="66">
        <v>-0.76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27" t="s">
        <v>91</v>
      </c>
      <c r="B71" s="28">
        <v>6980</v>
      </c>
      <c r="C71" s="65">
        <v>-0.13</v>
      </c>
      <c r="D71" s="28">
        <v>7520</v>
      </c>
      <c r="E71" s="65">
        <v>2.4700000000000002</v>
      </c>
      <c r="F71" s="28">
        <v>6972</v>
      </c>
      <c r="G71" s="65">
        <v>-0.78</v>
      </c>
      <c r="H71" s="28">
        <v>6583</v>
      </c>
      <c r="I71" s="65">
        <v>-0.17</v>
      </c>
      <c r="J71" s="28">
        <v>8042</v>
      </c>
      <c r="K71" s="65">
        <v>0.26</v>
      </c>
      <c r="L71" s="28">
        <v>3271</v>
      </c>
      <c r="M71" s="137">
        <v>0.21</v>
      </c>
      <c r="N71" s="28">
        <v>7495</v>
      </c>
      <c r="O71" s="65">
        <v>-0.5</v>
      </c>
      <c r="P71" s="28">
        <v>6813</v>
      </c>
      <c r="Q71" s="65">
        <v>-0.1</v>
      </c>
      <c r="S71" s="68"/>
      <c r="U71" s="68"/>
      <c r="W71" s="68"/>
      <c r="Y71" s="68"/>
    </row>
    <row r="72" spans="1:25" s="31" customFormat="1" ht="12" customHeight="1" x14ac:dyDescent="0.45">
      <c r="A72" s="15" t="s">
        <v>92</v>
      </c>
      <c r="B72" s="26">
        <v>2128</v>
      </c>
      <c r="C72" s="66">
        <v>1.19</v>
      </c>
      <c r="D72" s="26">
        <v>1697</v>
      </c>
      <c r="E72" s="66">
        <v>-0.18</v>
      </c>
      <c r="F72" s="26">
        <v>2219</v>
      </c>
      <c r="G72" s="66">
        <v>0.77</v>
      </c>
      <c r="H72" s="26">
        <v>960</v>
      </c>
      <c r="I72" s="66">
        <v>-1.03</v>
      </c>
      <c r="J72" s="26">
        <v>2285</v>
      </c>
      <c r="K72" s="66">
        <v>0.79</v>
      </c>
      <c r="L72" s="26">
        <v>2098</v>
      </c>
      <c r="M72" s="66">
        <v>0.19</v>
      </c>
      <c r="N72" s="26">
        <v>2316</v>
      </c>
      <c r="O72" s="66">
        <v>-0.09</v>
      </c>
      <c r="P72" s="26">
        <v>1969</v>
      </c>
      <c r="Q72" s="66">
        <v>1.49</v>
      </c>
      <c r="S72" s="68"/>
      <c r="U72" s="68"/>
      <c r="W72" s="68"/>
      <c r="Y72" s="68"/>
    </row>
    <row r="73" spans="1:25" s="31" customFormat="1" ht="12" customHeight="1" x14ac:dyDescent="0.45">
      <c r="A73" s="27" t="s">
        <v>93</v>
      </c>
      <c r="B73" s="28">
        <v>20531</v>
      </c>
      <c r="C73" s="65">
        <v>0.52</v>
      </c>
      <c r="D73" s="28">
        <v>19449</v>
      </c>
      <c r="E73" s="65">
        <v>-1.92</v>
      </c>
      <c r="F73" s="28">
        <v>17579</v>
      </c>
      <c r="G73" s="65">
        <v>0.89</v>
      </c>
      <c r="H73" s="28">
        <v>20660</v>
      </c>
      <c r="I73" s="65">
        <v>1.93</v>
      </c>
      <c r="J73" s="28">
        <v>22106</v>
      </c>
      <c r="K73" s="65">
        <v>-1.03</v>
      </c>
      <c r="L73" s="28">
        <v>22014</v>
      </c>
      <c r="M73" s="65">
        <v>-1.32</v>
      </c>
      <c r="N73" s="28">
        <v>22541</v>
      </c>
      <c r="O73" s="65">
        <v>-1.81</v>
      </c>
      <c r="P73" s="133" t="s">
        <v>66</v>
      </c>
      <c r="Q73" s="141" t="s">
        <v>67</v>
      </c>
      <c r="S73" s="68"/>
      <c r="U73" s="68"/>
      <c r="W73" s="68"/>
      <c r="Y73" s="68"/>
    </row>
    <row r="74" spans="1:25" s="31" customFormat="1" ht="12" customHeight="1" x14ac:dyDescent="0.45">
      <c r="A74" s="116" t="s">
        <v>94</v>
      </c>
      <c r="B74" s="117">
        <v>11917</v>
      </c>
      <c r="C74" s="118">
        <v>0.02</v>
      </c>
      <c r="D74" s="117">
        <v>16431</v>
      </c>
      <c r="E74" s="143">
        <v>-0.44</v>
      </c>
      <c r="F74" s="144" t="s">
        <v>66</v>
      </c>
      <c r="G74" s="145" t="s">
        <v>67</v>
      </c>
      <c r="H74" s="117">
        <v>10968</v>
      </c>
      <c r="I74" s="118">
        <v>0</v>
      </c>
      <c r="J74" s="117">
        <v>14869</v>
      </c>
      <c r="K74" s="118">
        <v>-0.27</v>
      </c>
      <c r="L74" s="117">
        <v>17345</v>
      </c>
      <c r="M74" s="118">
        <v>2.46</v>
      </c>
      <c r="N74" s="144" t="s">
        <v>66</v>
      </c>
      <c r="O74" s="145" t="s">
        <v>67</v>
      </c>
      <c r="P74" s="117">
        <v>17749</v>
      </c>
      <c r="Q74" s="118">
        <v>0.92</v>
      </c>
      <c r="S74" s="68"/>
      <c r="U74" s="68"/>
      <c r="W74" s="68"/>
      <c r="Y74" s="68"/>
    </row>
    <row r="75" spans="1:25" s="31" customFormat="1" x14ac:dyDescent="0.45">
      <c r="A75" s="15"/>
      <c r="B75" s="26"/>
      <c r="C75" s="66"/>
      <c r="D75" s="26"/>
      <c r="E75" s="138"/>
      <c r="F75" s="135"/>
      <c r="G75" s="77"/>
      <c r="H75" s="26"/>
      <c r="I75" s="66"/>
      <c r="J75" s="26"/>
      <c r="K75" s="66"/>
      <c r="L75" s="26"/>
      <c r="M75" s="66"/>
      <c r="N75" s="135"/>
      <c r="O75" s="77"/>
      <c r="P75" s="26"/>
      <c r="Q75" s="66"/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22" t="s">
        <v>12</v>
      </c>
      <c r="B76" s="32"/>
      <c r="C76" s="33"/>
      <c r="D76" s="32"/>
      <c r="E76" s="33"/>
      <c r="F76" s="32"/>
      <c r="G76" s="33"/>
      <c r="H76" s="32"/>
      <c r="I76" s="33"/>
      <c r="J76" s="32"/>
      <c r="K76" s="33"/>
      <c r="L76" s="32"/>
      <c r="M76" s="33"/>
      <c r="N76" s="32"/>
      <c r="O76" s="33"/>
      <c r="P76" s="32"/>
      <c r="Q76" s="33"/>
      <c r="R76" s="32"/>
      <c r="S76" s="33"/>
      <c r="T76" s="32"/>
      <c r="U76" s="33"/>
      <c r="V76" s="32"/>
      <c r="W76" s="33"/>
      <c r="X76" s="32"/>
      <c r="Y76" s="33"/>
    </row>
    <row r="77" spans="1:25" s="31" customFormat="1" x14ac:dyDescent="0.45">
      <c r="A77" s="34" t="s">
        <v>13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ht="19.5" customHeight="1" x14ac:dyDescent="0.45">
      <c r="A78" s="164" t="s">
        <v>49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</row>
    <row r="79" spans="1:25" s="31" customFormat="1" x14ac:dyDescent="0.45">
      <c r="A79" s="22" t="s">
        <v>14</v>
      </c>
      <c r="B79" s="35"/>
      <c r="C79" s="36"/>
      <c r="D79" s="37"/>
      <c r="E79" s="36"/>
      <c r="F79" s="37"/>
      <c r="G79" s="36"/>
      <c r="H79" s="38"/>
      <c r="I79" s="36"/>
      <c r="J79" s="35"/>
      <c r="K79" s="36"/>
      <c r="L79" s="37"/>
      <c r="M79" s="36"/>
      <c r="N79" s="37"/>
      <c r="O79" s="36"/>
      <c r="P79" s="38"/>
      <c r="Q79" s="36"/>
      <c r="R79" s="37"/>
      <c r="S79" s="39"/>
      <c r="T79" s="37"/>
      <c r="U79" s="39"/>
      <c r="V79" s="37"/>
      <c r="W79" s="39"/>
      <c r="X79" s="37"/>
      <c r="Y79" s="39"/>
    </row>
    <row r="80" spans="1:25" s="31" customFormat="1" x14ac:dyDescent="0.45">
      <c r="A80" s="40" t="s">
        <v>15</v>
      </c>
      <c r="B80" s="32"/>
      <c r="C80" s="33"/>
      <c r="D80" s="32"/>
      <c r="E80" s="33"/>
      <c r="F80" s="32"/>
      <c r="G80" s="33"/>
      <c r="H80" s="32"/>
      <c r="I80" s="33"/>
      <c r="J80" s="32"/>
      <c r="K80" s="33"/>
      <c r="L80" s="32"/>
      <c r="M80" s="33"/>
      <c r="N80" s="32"/>
      <c r="O80" s="33"/>
      <c r="P80" s="32"/>
      <c r="Q80" s="33"/>
      <c r="R80" s="32"/>
      <c r="S80" s="33"/>
      <c r="T80" s="32"/>
      <c r="U80" s="33"/>
      <c r="V80" s="32"/>
      <c r="W80" s="33"/>
      <c r="X80" s="32"/>
      <c r="Y80" s="33"/>
    </row>
    <row r="82" spans="1:17" x14ac:dyDescent="0.45">
      <c r="A82" s="8" t="str">
        <f>+Índice!A14</f>
        <v>Fecha de actualización: 8 de abril de 2025</v>
      </c>
      <c r="B82" s="6"/>
      <c r="C82" s="7"/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P82" s="6"/>
      <c r="Q82" s="7"/>
    </row>
  </sheetData>
  <mergeCells count="11">
    <mergeCell ref="A78:Y78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11" zoomScale="85" zoomScaleNormal="85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1" t="s">
        <v>0</v>
      </c>
      <c r="B4" s="171"/>
      <c r="C4" s="171"/>
      <c r="D4" s="171"/>
      <c r="E4" s="171"/>
      <c r="F4" s="171"/>
      <c r="G4" s="171"/>
      <c r="H4" s="171"/>
      <c r="I4" s="171"/>
    </row>
    <row r="5" spans="1:11" s="41" customFormat="1" ht="24" customHeight="1" x14ac:dyDescent="0.4">
      <c r="A5" s="171"/>
      <c r="B5" s="171"/>
      <c r="C5" s="171"/>
      <c r="D5" s="171"/>
      <c r="E5" s="171"/>
      <c r="F5" s="171"/>
      <c r="G5" s="171"/>
      <c r="H5" s="171"/>
      <c r="I5" s="171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Marzo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-18.882681564245807</v>
      </c>
      <c r="C11" s="103">
        <v>-4.3350908025776347</v>
      </c>
      <c r="D11" s="103">
        <v>21.148036253776436</v>
      </c>
      <c r="E11" s="82" t="s">
        <v>67</v>
      </c>
      <c r="F11" s="103">
        <v>-2.6591458501208587</v>
      </c>
      <c r="G11" s="103">
        <v>6.3069376313945158</v>
      </c>
      <c r="H11" s="103">
        <v>-0.98039215686276382</v>
      </c>
      <c r="I11" s="103">
        <v>-2.1349862258953411</v>
      </c>
    </row>
    <row r="12" spans="1:11" ht="14" customHeight="1" x14ac:dyDescent="0.45">
      <c r="A12" s="69" t="s">
        <v>19</v>
      </c>
      <c r="B12" s="104">
        <v>19.13983903420522</v>
      </c>
      <c r="C12" s="104">
        <v>48.162939297124609</v>
      </c>
      <c r="D12" s="104">
        <v>48.930131004366828</v>
      </c>
      <c r="E12" s="83" t="s">
        <v>67</v>
      </c>
      <c r="F12" s="104">
        <v>52.505010020040089</v>
      </c>
      <c r="G12" s="104">
        <v>52.166035249547015</v>
      </c>
      <c r="H12" s="104">
        <v>48.649283533004485</v>
      </c>
      <c r="I12" s="105">
        <v>32.603662386865921</v>
      </c>
    </row>
    <row r="13" spans="1:11" ht="14" customHeight="1" x14ac:dyDescent="0.45">
      <c r="A13" s="1" t="s">
        <v>20</v>
      </c>
      <c r="B13" s="103">
        <v>-15.082444228903968</v>
      </c>
      <c r="C13" s="103">
        <v>-20.154539600772704</v>
      </c>
      <c r="D13" s="103">
        <v>-10.830090791180281</v>
      </c>
      <c r="E13" s="103">
        <v>-15.770969362129584</v>
      </c>
      <c r="F13" s="103">
        <v>-16.686251468860171</v>
      </c>
      <c r="G13" s="103">
        <v>-16.634553628773276</v>
      </c>
      <c r="H13" s="103">
        <v>-23.027027027027025</v>
      </c>
      <c r="I13" s="103">
        <v>-11.830357142857139</v>
      </c>
    </row>
    <row r="14" spans="1:11" ht="14" customHeight="1" x14ac:dyDescent="0.45">
      <c r="A14" s="69" t="s">
        <v>21</v>
      </c>
      <c r="B14" s="106">
        <v>8.1912681912681862</v>
      </c>
      <c r="C14" s="104">
        <v>20.792079207920764</v>
      </c>
      <c r="D14" s="104">
        <v>13.449275362318836</v>
      </c>
      <c r="E14" s="107">
        <v>3.2727272727272716</v>
      </c>
      <c r="F14" s="105">
        <v>55.268261150614116</v>
      </c>
      <c r="G14" s="104">
        <v>17.025712300208482</v>
      </c>
      <c r="H14" s="104">
        <v>-17.811934900542493</v>
      </c>
      <c r="I14" s="104">
        <v>-11.153846153846159</v>
      </c>
    </row>
    <row r="15" spans="1:11" ht="14" customHeight="1" x14ac:dyDescent="0.45">
      <c r="A15" s="1" t="s">
        <v>22</v>
      </c>
      <c r="B15" s="82" t="s">
        <v>67</v>
      </c>
      <c r="C15" s="103">
        <v>44.674185463659178</v>
      </c>
      <c r="D15" s="103">
        <v>26.866952789699571</v>
      </c>
      <c r="E15" s="103">
        <v>45.973782771535568</v>
      </c>
      <c r="F15" s="103">
        <v>78.899909828674481</v>
      </c>
      <c r="G15" s="103">
        <v>18.187619655392485</v>
      </c>
      <c r="H15" s="103">
        <v>31.099033816425091</v>
      </c>
      <c r="I15" s="84" t="s">
        <v>67</v>
      </c>
    </row>
    <row r="16" spans="1:11" ht="14" customHeight="1" x14ac:dyDescent="0.45">
      <c r="A16" s="69" t="s">
        <v>58</v>
      </c>
      <c r="B16" s="105">
        <v>11.46368995359337</v>
      </c>
      <c r="C16" s="104">
        <v>32.567316620241414</v>
      </c>
      <c r="D16" s="104">
        <v>40.455120101137787</v>
      </c>
      <c r="E16" s="81" t="s">
        <v>67</v>
      </c>
      <c r="F16" s="104">
        <v>11.047754811119059</v>
      </c>
      <c r="G16" s="104">
        <v>9.9297893681043359</v>
      </c>
      <c r="H16" s="104">
        <v>3.6749327756199213</v>
      </c>
      <c r="I16" s="107">
        <v>-2.3022809635472208</v>
      </c>
    </row>
    <row r="17" spans="1:9" ht="14" customHeight="1" x14ac:dyDescent="0.45">
      <c r="A17" s="1" t="s">
        <v>23</v>
      </c>
      <c r="B17" s="103">
        <v>6.4631956912028832</v>
      </c>
      <c r="C17" s="103">
        <v>103.40336134453784</v>
      </c>
      <c r="D17" s="103">
        <v>3.5909920876445733</v>
      </c>
      <c r="E17" s="103">
        <v>19.800931808555688</v>
      </c>
      <c r="F17" s="103">
        <v>176.36761487964989</v>
      </c>
      <c r="G17" s="103">
        <v>-2.5242280820374052</v>
      </c>
      <c r="H17" s="103">
        <v>24.66874512860484</v>
      </c>
      <c r="I17" s="103">
        <v>106.37450199203187</v>
      </c>
    </row>
    <row r="18" spans="1:9" ht="14" customHeight="1" x14ac:dyDescent="0.45">
      <c r="A18" s="69" t="s">
        <v>24</v>
      </c>
      <c r="B18" s="104">
        <v>34.122510334460763</v>
      </c>
      <c r="C18" s="104">
        <v>60.815602836879435</v>
      </c>
      <c r="D18" s="104">
        <v>-30.004342162396867</v>
      </c>
      <c r="E18" s="104">
        <v>51.111111111111107</v>
      </c>
      <c r="F18" s="104">
        <v>111.12299465240642</v>
      </c>
      <c r="G18" s="104">
        <v>-23.261915172715341</v>
      </c>
      <c r="H18" s="104">
        <v>40.746268656716424</v>
      </c>
      <c r="I18" s="104">
        <v>78.280802292263601</v>
      </c>
    </row>
    <row r="19" spans="1:9" ht="14" customHeight="1" x14ac:dyDescent="0.45">
      <c r="A19" s="1" t="s">
        <v>25</v>
      </c>
      <c r="B19" s="103">
        <v>-17.270531400966192</v>
      </c>
      <c r="C19" s="103">
        <v>-17.386489479512722</v>
      </c>
      <c r="D19" s="103">
        <v>-15.304182509505694</v>
      </c>
      <c r="E19" s="103">
        <v>-15.19322392800424</v>
      </c>
      <c r="F19" s="103">
        <v>-7.6097560975609717</v>
      </c>
      <c r="G19" s="103">
        <v>-14.225181598062942</v>
      </c>
      <c r="H19" s="103">
        <v>-14.584740040513189</v>
      </c>
      <c r="I19" s="103">
        <v>-5.5966209081309337</v>
      </c>
    </row>
    <row r="20" spans="1:9" ht="14" customHeight="1" x14ac:dyDescent="0.45">
      <c r="A20" s="69" t="s">
        <v>26</v>
      </c>
      <c r="B20" s="104">
        <v>-22.253206915783597</v>
      </c>
      <c r="C20" s="104">
        <v>-27.427648009402095</v>
      </c>
      <c r="D20" s="104">
        <v>-36.570214157266648</v>
      </c>
      <c r="E20" s="104">
        <v>-18.951752863589032</v>
      </c>
      <c r="F20" s="104">
        <v>-15.354738477472818</v>
      </c>
      <c r="G20" s="104">
        <v>-29.896421845574384</v>
      </c>
      <c r="H20" s="104">
        <v>-4.570791527313256</v>
      </c>
      <c r="I20" s="104">
        <v>-18.281502786266412</v>
      </c>
    </row>
    <row r="21" spans="1:9" ht="14" customHeight="1" x14ac:dyDescent="0.45">
      <c r="A21" s="1" t="s">
        <v>27</v>
      </c>
      <c r="B21" s="103">
        <v>45.493871665465015</v>
      </c>
      <c r="C21" s="103">
        <v>62.022471910112408</v>
      </c>
      <c r="D21" s="103">
        <v>34.033953112368629</v>
      </c>
      <c r="E21" s="103">
        <v>42.321056289089618</v>
      </c>
      <c r="F21" s="103">
        <v>53.14285714285711</v>
      </c>
      <c r="G21" s="103">
        <v>38.771186440677965</v>
      </c>
      <c r="H21" s="103">
        <v>-16.460905349794231</v>
      </c>
      <c r="I21" s="108">
        <v>45.560908465244346</v>
      </c>
    </row>
    <row r="22" spans="1:9" ht="14" customHeight="1" x14ac:dyDescent="0.45">
      <c r="A22" s="69" t="s">
        <v>28</v>
      </c>
      <c r="B22" s="104">
        <v>-10.465768799102138</v>
      </c>
      <c r="C22" s="104">
        <v>33.420195439739395</v>
      </c>
      <c r="D22" s="104">
        <v>-4.9200877467878374</v>
      </c>
      <c r="E22" s="105">
        <v>-13.995485327313762</v>
      </c>
      <c r="F22" s="105">
        <v>53.944020356234113</v>
      </c>
      <c r="G22" s="105">
        <v>-22.752967778405885</v>
      </c>
      <c r="H22" s="104">
        <v>16.471704078406589</v>
      </c>
      <c r="I22" s="104">
        <v>29.446308724832228</v>
      </c>
    </row>
    <row r="23" spans="1:9" ht="14" customHeight="1" x14ac:dyDescent="0.45">
      <c r="A23" s="71" t="s">
        <v>29</v>
      </c>
      <c r="B23" s="109">
        <v>-32.588378707842338</v>
      </c>
      <c r="C23" s="110">
        <v>-37.717121588089327</v>
      </c>
      <c r="D23" s="110">
        <v>-31.479690522243708</v>
      </c>
      <c r="E23" s="110">
        <v>-34.039276087793603</v>
      </c>
      <c r="F23" s="110">
        <v>-47.685185185185183</v>
      </c>
      <c r="G23" s="110">
        <v>-11.691022964509379</v>
      </c>
      <c r="H23" s="110">
        <v>-32.422123331214245</v>
      </c>
      <c r="I23" s="111">
        <v>-42.260619150467974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3">
        <v>-19.080505130228886</v>
      </c>
      <c r="D25" s="102">
        <v>-7.235621521335811</v>
      </c>
      <c r="E25" s="82" t="s">
        <v>67</v>
      </c>
      <c r="F25" s="102">
        <v>0.8409333175411593</v>
      </c>
      <c r="G25" s="84" t="s">
        <v>67</v>
      </c>
      <c r="H25" s="103">
        <v>3.4247457190678787</v>
      </c>
      <c r="I25" s="119">
        <v>7.3956553575787121</v>
      </c>
    </row>
    <row r="26" spans="1:9" ht="14" customHeight="1" x14ac:dyDescent="0.45">
      <c r="A26" s="69" t="s">
        <v>31</v>
      </c>
      <c r="B26" s="104">
        <v>-57.070063694267517</v>
      </c>
      <c r="C26" s="104">
        <v>1.0819672131147318</v>
      </c>
      <c r="D26" s="104">
        <v>-0.47409414155097362</v>
      </c>
      <c r="E26" s="83" t="s">
        <v>67</v>
      </c>
      <c r="F26" s="104">
        <v>5.6282203725723567</v>
      </c>
      <c r="G26" s="104">
        <v>2.7640384055862777</v>
      </c>
      <c r="H26" s="104">
        <v>-22.636632200886254</v>
      </c>
      <c r="I26" s="104">
        <v>-4.7397769516728587</v>
      </c>
    </row>
    <row r="27" spans="1:9" ht="14" customHeight="1" x14ac:dyDescent="0.45">
      <c r="A27" s="1" t="s">
        <v>32</v>
      </c>
      <c r="B27" s="102">
        <v>-10.417921233289162</v>
      </c>
      <c r="C27" s="103">
        <v>3.7216226274661146E-2</v>
      </c>
      <c r="D27" s="82" t="s">
        <v>67</v>
      </c>
      <c r="E27" s="103">
        <v>-11.716276124129198</v>
      </c>
      <c r="F27" s="103">
        <v>0.77333824341740964</v>
      </c>
      <c r="G27" s="82" t="s">
        <v>67</v>
      </c>
      <c r="H27" s="103">
        <v>-9.3301625049544086</v>
      </c>
      <c r="I27" s="102">
        <v>-20.731227886253436</v>
      </c>
    </row>
    <row r="28" spans="1:9" ht="14" customHeight="1" x14ac:dyDescent="0.45">
      <c r="A28" s="69" t="s">
        <v>33</v>
      </c>
      <c r="B28" s="83" t="s">
        <v>67</v>
      </c>
      <c r="C28" s="104">
        <v>12.401122735391667</v>
      </c>
      <c r="D28" s="104">
        <v>1.9311307584923387</v>
      </c>
      <c r="E28" s="81" t="s">
        <v>67</v>
      </c>
      <c r="F28" s="105">
        <v>26.02519039250144</v>
      </c>
      <c r="G28" s="105">
        <v>-0.24702976120458686</v>
      </c>
      <c r="H28" s="104">
        <v>1.1022743128226598</v>
      </c>
      <c r="I28" s="81" t="s">
        <v>67</v>
      </c>
    </row>
    <row r="29" spans="1:9" ht="14" customHeight="1" x14ac:dyDescent="0.45">
      <c r="A29" s="1" t="s">
        <v>34</v>
      </c>
      <c r="B29" s="103">
        <v>-17.894492214733916</v>
      </c>
      <c r="C29" s="103">
        <v>2.1603656003323701</v>
      </c>
      <c r="D29" s="103">
        <v>-25.791196798835937</v>
      </c>
      <c r="E29" s="103">
        <v>-13.160010720986314</v>
      </c>
      <c r="F29" s="102">
        <v>-29.44048066090874</v>
      </c>
      <c r="G29" s="103">
        <v>-14.851775755796881</v>
      </c>
      <c r="H29" s="103">
        <v>-15.714285714285703</v>
      </c>
      <c r="I29" s="103">
        <v>-5.4351957430634812</v>
      </c>
    </row>
    <row r="30" spans="1:9" ht="14" customHeight="1" x14ac:dyDescent="0.45">
      <c r="A30" s="69" t="s">
        <v>55</v>
      </c>
      <c r="B30" s="105">
        <v>21.135209967697243</v>
      </c>
      <c r="C30" s="105">
        <v>-28.700128700128701</v>
      </c>
      <c r="D30" s="104">
        <v>23.218673218673214</v>
      </c>
      <c r="E30" s="104">
        <v>8.5441877521085452</v>
      </c>
      <c r="F30" s="105">
        <v>-18.787878787878785</v>
      </c>
      <c r="G30" s="105">
        <v>-39.610632721827024</v>
      </c>
      <c r="H30" s="104">
        <v>32.797029702970292</v>
      </c>
      <c r="I30" s="104">
        <v>23.66310160427809</v>
      </c>
    </row>
    <row r="31" spans="1:9" ht="14" customHeight="1" x14ac:dyDescent="0.45">
      <c r="A31" s="1" t="s">
        <v>35</v>
      </c>
      <c r="B31" s="103">
        <v>21.419354838709669</v>
      </c>
      <c r="C31" s="103">
        <v>13.703064307293889</v>
      </c>
      <c r="D31" s="103">
        <v>19.63699978132518</v>
      </c>
      <c r="E31" s="103">
        <v>12.027433924389408</v>
      </c>
      <c r="F31" s="103">
        <v>16.379519534093646</v>
      </c>
      <c r="G31" s="103">
        <v>11.069783917817899</v>
      </c>
      <c r="H31" s="103">
        <v>15.606653620352251</v>
      </c>
      <c r="I31" s="103">
        <v>6.4692291535391799</v>
      </c>
    </row>
    <row r="32" spans="1:9" ht="14" customHeight="1" x14ac:dyDescent="0.45">
      <c r="A32" s="69" t="s">
        <v>36</v>
      </c>
      <c r="B32" s="104">
        <v>99.438412579558189</v>
      </c>
      <c r="C32" s="104">
        <v>125.33420280404303</v>
      </c>
      <c r="D32" s="81" t="s">
        <v>67</v>
      </c>
      <c r="E32" s="81" t="s">
        <v>67</v>
      </c>
      <c r="F32" s="105">
        <v>10.005750431282333</v>
      </c>
      <c r="G32" s="104">
        <v>65.105633802816953</v>
      </c>
      <c r="H32" s="104">
        <v>152.39491691104595</v>
      </c>
      <c r="I32" s="81" t="s">
        <v>67</v>
      </c>
    </row>
    <row r="33" spans="1:25" ht="14" customHeight="1" x14ac:dyDescent="0.45">
      <c r="A33" s="1" t="s">
        <v>37</v>
      </c>
      <c r="B33" s="112">
        <v>28.827247191011264</v>
      </c>
      <c r="C33" s="112">
        <v>272.91390728476819</v>
      </c>
      <c r="D33" s="103">
        <v>148.97828863346101</v>
      </c>
      <c r="E33" s="84" t="s">
        <v>67</v>
      </c>
      <c r="F33" s="103">
        <v>138.48238482384824</v>
      </c>
      <c r="G33" s="119">
        <v>34.732540861812787</v>
      </c>
      <c r="H33" s="103">
        <v>256.3746747614918</v>
      </c>
      <c r="I33" s="112">
        <v>141.284837033538</v>
      </c>
    </row>
    <row r="34" spans="1:25" ht="14" customHeight="1" x14ac:dyDescent="0.45">
      <c r="A34" s="69" t="s">
        <v>51</v>
      </c>
      <c r="B34" s="81" t="s">
        <v>67</v>
      </c>
      <c r="C34" s="104">
        <v>2.6775560839450208</v>
      </c>
      <c r="D34" s="104">
        <v>5.6119539181019862</v>
      </c>
      <c r="E34" s="104">
        <v>8.5796206440229348</v>
      </c>
      <c r="F34" s="104">
        <v>7.5379176644999379</v>
      </c>
      <c r="G34" s="104">
        <v>2.16116420503909</v>
      </c>
      <c r="H34" s="104">
        <v>7.4997154887902484</v>
      </c>
      <c r="I34" s="104">
        <v>3.0669986419194162</v>
      </c>
    </row>
    <row r="35" spans="1:25" ht="14" customHeight="1" x14ac:dyDescent="0.45">
      <c r="A35" s="1" t="s">
        <v>38</v>
      </c>
      <c r="B35" s="82" t="s">
        <v>67</v>
      </c>
      <c r="C35" s="103">
        <v>11.683953630262378</v>
      </c>
      <c r="D35" s="103">
        <v>2.2961436561672155</v>
      </c>
      <c r="E35" s="82" t="s">
        <v>67</v>
      </c>
      <c r="F35" s="103">
        <v>1.482127288578905</v>
      </c>
      <c r="G35" s="103">
        <v>-8.3089770354906065</v>
      </c>
      <c r="H35" s="103">
        <v>34.926754047802632</v>
      </c>
      <c r="I35" s="103">
        <v>-2.7784924105994313</v>
      </c>
    </row>
    <row r="36" spans="1:25" ht="14" customHeight="1" x14ac:dyDescent="0.45">
      <c r="A36" s="69" t="s">
        <v>39</v>
      </c>
      <c r="B36" s="104">
        <v>11.184210526315773</v>
      </c>
      <c r="C36" s="104">
        <v>-19.263803680981606</v>
      </c>
      <c r="D36" s="104">
        <v>31.729598051157136</v>
      </c>
      <c r="E36" s="104">
        <v>12.647671994440589</v>
      </c>
      <c r="F36" s="104">
        <v>-25.658015829191971</v>
      </c>
      <c r="G36" s="104">
        <v>67.70017035775129</v>
      </c>
      <c r="H36" s="104">
        <v>-13.515081206496504</v>
      </c>
      <c r="I36" s="104">
        <v>-12.689356679126506</v>
      </c>
    </row>
    <row r="37" spans="1:25" ht="14" customHeight="1" x14ac:dyDescent="0.45">
      <c r="A37" s="1" t="s">
        <v>57</v>
      </c>
      <c r="B37" s="82" t="s">
        <v>67</v>
      </c>
      <c r="C37" s="103">
        <v>-14.902157551430006</v>
      </c>
      <c r="D37" s="103">
        <v>13.998323554065383</v>
      </c>
      <c r="E37" s="82" t="s">
        <v>67</v>
      </c>
      <c r="F37" s="113">
        <v>-18.754231550440071</v>
      </c>
      <c r="G37" s="102">
        <v>9.4545454545454497</v>
      </c>
      <c r="H37" s="103">
        <v>-11.598746081504707</v>
      </c>
      <c r="I37" s="103">
        <v>-10.449377368706003</v>
      </c>
    </row>
    <row r="38" spans="1:25" ht="14" customHeight="1" x14ac:dyDescent="0.45">
      <c r="A38" s="69" t="s">
        <v>56</v>
      </c>
      <c r="B38" s="83" t="s">
        <v>67</v>
      </c>
      <c r="C38" s="105">
        <v>-7.0015220700152092</v>
      </c>
      <c r="D38" s="104" t="s">
        <v>67</v>
      </c>
      <c r="E38" s="105">
        <v>-8.5401459854014696</v>
      </c>
      <c r="F38" s="104">
        <v>72.928176795580129</v>
      </c>
      <c r="G38" s="104">
        <v>36.552946389011943</v>
      </c>
      <c r="H38" s="104">
        <v>40.077195239626896</v>
      </c>
      <c r="I38" s="104">
        <v>60.279922779922757</v>
      </c>
    </row>
    <row r="39" spans="1:25" ht="14" customHeight="1" x14ac:dyDescent="0.45">
      <c r="A39" s="1" t="s">
        <v>40</v>
      </c>
      <c r="B39" s="103">
        <v>-9.2118066818034592</v>
      </c>
      <c r="C39" s="103">
        <v>-28.484513274336276</v>
      </c>
      <c r="D39" s="103">
        <v>-25.500588928150769</v>
      </c>
      <c r="E39" s="102">
        <v>-4.7253396337861631</v>
      </c>
      <c r="F39" s="102">
        <v>9.5655639697090677</v>
      </c>
      <c r="G39" s="82" t="s">
        <v>67</v>
      </c>
      <c r="H39" s="102">
        <v>17.314487632508822</v>
      </c>
      <c r="I39" s="102">
        <v>11.345319280843169</v>
      </c>
    </row>
    <row r="40" spans="1:25" ht="14" customHeight="1" x14ac:dyDescent="0.45">
      <c r="A40" s="70" t="s">
        <v>41</v>
      </c>
      <c r="B40" s="114">
        <v>-38.310762651461147</v>
      </c>
      <c r="C40" s="114">
        <v>-33.692528735632187</v>
      </c>
      <c r="D40" s="114">
        <v>-34.700075930144273</v>
      </c>
      <c r="E40" s="114">
        <v>-27.849927849927848</v>
      </c>
      <c r="F40" s="114">
        <v>-36.310853059401516</v>
      </c>
      <c r="G40" s="115">
        <v>-2.6558568632932489</v>
      </c>
      <c r="H40" s="114">
        <v>-20.341614906832294</v>
      </c>
      <c r="I40" s="114">
        <v>-26.222222222222214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3">
        <v>-30.524152106885929</v>
      </c>
      <c r="D42" s="103">
        <v>-18.700890518596136</v>
      </c>
      <c r="E42" s="84" t="s">
        <v>67</v>
      </c>
      <c r="F42" s="103">
        <v>-0.22962112514351984</v>
      </c>
      <c r="G42" s="103">
        <v>-6.9089456869009798</v>
      </c>
      <c r="H42" s="103">
        <v>-27.927363807138384</v>
      </c>
      <c r="I42" s="102">
        <v>-27.487728692547964</v>
      </c>
    </row>
    <row r="43" spans="1:25" ht="14" customHeight="1" x14ac:dyDescent="0.45">
      <c r="A43" s="69" t="s">
        <v>44</v>
      </c>
      <c r="B43" s="104">
        <v>39.868324798829576</v>
      </c>
      <c r="C43" s="104">
        <v>5.0668151447661458</v>
      </c>
      <c r="D43" s="104">
        <v>22.912621359223294</v>
      </c>
      <c r="E43" s="104">
        <v>27.325581395348841</v>
      </c>
      <c r="F43" s="104">
        <v>-22.708698190309384</v>
      </c>
      <c r="G43" s="105">
        <v>48.221044663133974</v>
      </c>
      <c r="H43" s="104">
        <v>-3.2779906343124554</v>
      </c>
      <c r="I43" s="104">
        <v>14.621601763409275</v>
      </c>
    </row>
    <row r="44" spans="1:25" ht="14" customHeight="1" x14ac:dyDescent="0.45">
      <c r="A44" s="1" t="s">
        <v>52</v>
      </c>
      <c r="B44" s="82" t="s">
        <v>67</v>
      </c>
      <c r="C44" s="103">
        <v>-24.03750249351684</v>
      </c>
      <c r="D44" s="103">
        <v>9.4202898550724612</v>
      </c>
      <c r="E44" s="103">
        <v>-24.2</v>
      </c>
      <c r="F44" s="103">
        <v>-60.123697916666664</v>
      </c>
      <c r="G44" s="103">
        <v>27.265065318162662</v>
      </c>
      <c r="H44" s="103">
        <v>-5.3106212424849701</v>
      </c>
      <c r="I44" s="103">
        <v>-40.688205936432873</v>
      </c>
    </row>
    <row r="45" spans="1:25" ht="14" customHeight="1" x14ac:dyDescent="0.45">
      <c r="A45" s="69" t="s">
        <v>45</v>
      </c>
      <c r="B45" s="104">
        <v>-3.014492753623188</v>
      </c>
      <c r="C45" s="104">
        <v>14.523897739903679</v>
      </c>
      <c r="D45" s="104">
        <v>-9.8375451263537741</v>
      </c>
      <c r="E45" s="104">
        <v>6.8944478340451365</v>
      </c>
      <c r="F45" s="104">
        <v>-33.96718866517525</v>
      </c>
      <c r="G45" s="104">
        <v>-16.955332725615314</v>
      </c>
      <c r="H45" s="104">
        <v>-37.6627947905667</v>
      </c>
      <c r="I45" s="104">
        <v>-42.151947551099113</v>
      </c>
    </row>
    <row r="46" spans="1:25" x14ac:dyDescent="0.45">
      <c r="A46" s="71" t="s">
        <v>46</v>
      </c>
      <c r="B46" s="110">
        <v>-6.8965517241379342</v>
      </c>
      <c r="C46" s="110">
        <v>-3.5483870967741971</v>
      </c>
      <c r="D46" s="110">
        <v>-12.739201749589945</v>
      </c>
      <c r="E46" s="110">
        <v>-1.2770137524558023</v>
      </c>
      <c r="F46" s="110">
        <v>19.670710571923735</v>
      </c>
      <c r="G46" s="110">
        <v>23.806881243063248</v>
      </c>
      <c r="H46" s="110">
        <v>-7.6010781671158822</v>
      </c>
      <c r="I46" s="110">
        <v>22.057541412380143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abril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topLeftCell="A17" workbookViewId="0">
      <selection activeCell="G33" sqref="G33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1" t="s">
        <v>0</v>
      </c>
      <c r="B4" s="171"/>
      <c r="C4" s="171"/>
      <c r="D4" s="171"/>
      <c r="E4" s="171"/>
      <c r="F4" s="171"/>
      <c r="G4" s="171"/>
      <c r="H4" s="171"/>
      <c r="I4" s="171"/>
    </row>
    <row r="5" spans="1:11" s="41" customFormat="1" ht="27.75" customHeight="1" x14ac:dyDescent="0.4">
      <c r="A5" s="171"/>
      <c r="B5" s="171"/>
      <c r="C5" s="171"/>
      <c r="D5" s="171"/>
      <c r="E5" s="171"/>
      <c r="F5" s="171"/>
      <c r="G5" s="171"/>
      <c r="H5" s="171"/>
      <c r="I5" s="171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Marzo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-27.544910179640723</v>
      </c>
      <c r="C11" s="103">
        <v>7.3635765943457887</v>
      </c>
      <c r="D11" s="103">
        <v>-25.093399750934019</v>
      </c>
      <c r="E11" s="82" t="s">
        <v>67</v>
      </c>
      <c r="F11" s="103">
        <v>31.590413943355088</v>
      </c>
      <c r="G11" s="103">
        <v>-13.610478359908907</v>
      </c>
      <c r="H11" s="103">
        <v>-0.54704595185997018</v>
      </c>
      <c r="I11" s="103">
        <v>-18.985176738882579</v>
      </c>
    </row>
    <row r="12" spans="1:11" ht="14" customHeight="1" x14ac:dyDescent="0.45">
      <c r="A12" s="69" t="s">
        <v>19</v>
      </c>
      <c r="B12" s="104">
        <v>-4.812619310760569</v>
      </c>
      <c r="C12" s="104">
        <v>56.474061577393499</v>
      </c>
      <c r="D12" s="104">
        <v>35.256791592306215</v>
      </c>
      <c r="E12" s="83" t="s">
        <v>67</v>
      </c>
      <c r="F12" s="104">
        <v>95.881595881595814</v>
      </c>
      <c r="G12" s="104">
        <v>49.918857513794237</v>
      </c>
      <c r="H12" s="104">
        <v>69.560557341907781</v>
      </c>
      <c r="I12" s="105">
        <v>40.939597315436238</v>
      </c>
    </row>
    <row r="13" spans="1:11" ht="14" customHeight="1" x14ac:dyDescent="0.45">
      <c r="A13" s="1" t="s">
        <v>20</v>
      </c>
      <c r="B13" s="103">
        <v>11.174603174603126</v>
      </c>
      <c r="C13" s="103">
        <v>29.707112970711268</v>
      </c>
      <c r="D13" s="103">
        <v>19.877942458587604</v>
      </c>
      <c r="E13" s="103">
        <v>24.684014869888451</v>
      </c>
      <c r="F13" s="103">
        <v>-0.21111893033077811</v>
      </c>
      <c r="G13" s="103">
        <v>12.18668971477963</v>
      </c>
      <c r="H13" s="103">
        <v>25.352112676056304</v>
      </c>
      <c r="I13" s="103">
        <v>24.11626080125686</v>
      </c>
    </row>
    <row r="14" spans="1:11" ht="14" customHeight="1" x14ac:dyDescent="0.45">
      <c r="A14" s="69" t="s">
        <v>21</v>
      </c>
      <c r="B14" s="106">
        <v>2.8865164096480767</v>
      </c>
      <c r="C14" s="104">
        <v>-7.2243346007604519</v>
      </c>
      <c r="D14" s="104">
        <v>0.462012320328542</v>
      </c>
      <c r="E14" s="107">
        <v>-9.9270535997462606</v>
      </c>
      <c r="F14" s="105">
        <v>6.9933184855233588</v>
      </c>
      <c r="G14" s="104">
        <v>-21.234798877455585</v>
      </c>
      <c r="H14" s="104">
        <v>7.786561264822156</v>
      </c>
      <c r="I14" s="104">
        <v>-29.603831084022623</v>
      </c>
    </row>
    <row r="15" spans="1:11" ht="14" customHeight="1" x14ac:dyDescent="0.45">
      <c r="A15" s="1" t="s">
        <v>22</v>
      </c>
      <c r="B15" s="82" t="s">
        <v>67</v>
      </c>
      <c r="C15" s="103">
        <v>-25.347559004203035</v>
      </c>
      <c r="D15" s="103">
        <v>5.6468906361686777</v>
      </c>
      <c r="E15" s="103">
        <v>10.098870056497145</v>
      </c>
      <c r="F15" s="103">
        <v>-0.60120240480963094</v>
      </c>
      <c r="G15" s="103">
        <v>-3.6420395421436158</v>
      </c>
      <c r="H15" s="103">
        <v>28.689982216953158</v>
      </c>
      <c r="I15" s="84" t="s">
        <v>67</v>
      </c>
    </row>
    <row r="16" spans="1:11" ht="14" customHeight="1" x14ac:dyDescent="0.45">
      <c r="A16" s="69" t="s">
        <v>58</v>
      </c>
      <c r="B16" s="105">
        <v>-10.71033859137952</v>
      </c>
      <c r="C16" s="104">
        <v>8.8431484657899961</v>
      </c>
      <c r="D16" s="104">
        <v>15.010351966873703</v>
      </c>
      <c r="E16" s="81" t="s">
        <v>67</v>
      </c>
      <c r="F16" s="104">
        <v>-3.2898820608317614</v>
      </c>
      <c r="G16" s="104">
        <v>-4.7784535186793935</v>
      </c>
      <c r="H16" s="104">
        <v>-26.576385950063518</v>
      </c>
      <c r="I16" s="107">
        <v>-23.142713399295644</v>
      </c>
    </row>
    <row r="17" spans="1:9" ht="14" customHeight="1" x14ac:dyDescent="0.45">
      <c r="A17" s="1" t="s">
        <v>23</v>
      </c>
      <c r="B17" s="103">
        <v>14.727932285368862</v>
      </c>
      <c r="C17" s="103">
        <v>99.382207578253713</v>
      </c>
      <c r="D17" s="103">
        <v>-14.10547564976028</v>
      </c>
      <c r="E17" s="103">
        <v>30.345622119815687</v>
      </c>
      <c r="F17" s="103">
        <v>-2.8835063437139596</v>
      </c>
      <c r="G17" s="103">
        <v>-4.0168664003550569</v>
      </c>
      <c r="H17" s="103">
        <v>-1.295896328293733</v>
      </c>
      <c r="I17" s="103">
        <v>14.096916299559492</v>
      </c>
    </row>
    <row r="18" spans="1:9" ht="14" customHeight="1" x14ac:dyDescent="0.45">
      <c r="A18" s="69" t="s">
        <v>24</v>
      </c>
      <c r="B18" s="104">
        <v>-16.082765106983278</v>
      </c>
      <c r="C18" s="104">
        <v>-12.704523580365734</v>
      </c>
      <c r="D18" s="104">
        <v>-31.462585034013625</v>
      </c>
      <c r="E18" s="104">
        <v>-10.253807106598977</v>
      </c>
      <c r="F18" s="104">
        <v>1.1788826242952632</v>
      </c>
      <c r="G18" s="104">
        <v>-14.640077821011687</v>
      </c>
      <c r="H18" s="104">
        <v>-0.21164021164019609</v>
      </c>
      <c r="I18" s="104">
        <v>-0.98663271801403551</v>
      </c>
    </row>
    <row r="19" spans="1:9" ht="14" customHeight="1" x14ac:dyDescent="0.45">
      <c r="A19" s="1" t="s">
        <v>25</v>
      </c>
      <c r="B19" s="103">
        <v>11.928104575163356</v>
      </c>
      <c r="C19" s="103">
        <v>-4.154175588865094</v>
      </c>
      <c r="D19" s="103">
        <v>-44.795539033457246</v>
      </c>
      <c r="E19" s="103">
        <v>9.0537780803267474</v>
      </c>
      <c r="F19" s="103">
        <v>-25.374310480693453</v>
      </c>
      <c r="G19" s="103">
        <v>-18.328530259365994</v>
      </c>
      <c r="H19" s="103">
        <v>7.9351535836177378</v>
      </c>
      <c r="I19" s="103">
        <v>-16.174402250351605</v>
      </c>
    </row>
    <row r="20" spans="1:9" ht="14" customHeight="1" x14ac:dyDescent="0.45">
      <c r="A20" s="69" t="s">
        <v>26</v>
      </c>
      <c r="B20" s="104">
        <v>9.8935750886873777</v>
      </c>
      <c r="C20" s="104">
        <v>46.327014218009467</v>
      </c>
      <c r="D20" s="104">
        <v>19.201228878648191</v>
      </c>
      <c r="E20" s="104">
        <v>55.046480743691937</v>
      </c>
      <c r="F20" s="104">
        <v>64.353946706887925</v>
      </c>
      <c r="G20" s="104">
        <v>64.833948339483442</v>
      </c>
      <c r="H20" s="104">
        <v>68.090328915071254</v>
      </c>
      <c r="I20" s="104">
        <v>60.692824319547526</v>
      </c>
    </row>
    <row r="21" spans="1:9" ht="14" customHeight="1" x14ac:dyDescent="0.45">
      <c r="A21" s="1" t="s">
        <v>27</v>
      </c>
      <c r="B21" s="103">
        <v>5.049453409682414</v>
      </c>
      <c r="C21" s="103">
        <v>-17.174037909247552</v>
      </c>
      <c r="D21" s="103">
        <v>1.4687882496939864</v>
      </c>
      <c r="E21" s="103">
        <v>-0.19493177387917004</v>
      </c>
      <c r="F21" s="103">
        <v>-22.803648583773427</v>
      </c>
      <c r="G21" s="103">
        <v>-6.6064638783270073</v>
      </c>
      <c r="H21" s="103">
        <v>20.68965517241379</v>
      </c>
      <c r="I21" s="108">
        <v>4.4960474308300746</v>
      </c>
    </row>
    <row r="22" spans="1:9" ht="14" customHeight="1" x14ac:dyDescent="0.45">
      <c r="A22" s="69" t="s">
        <v>28</v>
      </c>
      <c r="B22" s="104">
        <v>8.0230196343940019</v>
      </c>
      <c r="C22" s="104">
        <v>20.683559222156699</v>
      </c>
      <c r="D22" s="104">
        <v>-19.222577209797642</v>
      </c>
      <c r="E22" s="105">
        <v>-3.6357888080935985</v>
      </c>
      <c r="F22" s="105">
        <v>43.219479201893797</v>
      </c>
      <c r="G22" s="105">
        <v>-21.668099742046433</v>
      </c>
      <c r="H22" s="104">
        <v>15.776241357636756</v>
      </c>
      <c r="I22" s="104">
        <v>37.849910661107813</v>
      </c>
    </row>
    <row r="23" spans="1:9" ht="14" customHeight="1" x14ac:dyDescent="0.45">
      <c r="A23" s="71" t="s">
        <v>29</v>
      </c>
      <c r="B23" s="109">
        <v>-40.98185699039486</v>
      </c>
      <c r="C23" s="110">
        <v>-50.756726457399104</v>
      </c>
      <c r="D23" s="110">
        <v>-30.844314299658382</v>
      </c>
      <c r="E23" s="110">
        <v>-44.581041734066631</v>
      </c>
      <c r="F23" s="110">
        <v>-59.149054505005559</v>
      </c>
      <c r="G23" s="110">
        <v>-39.114789492623224</v>
      </c>
      <c r="H23" s="110">
        <v>-49.163079866092787</v>
      </c>
      <c r="I23" s="111">
        <v>-50.124378109452735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3">
        <v>-31.179728142305752</v>
      </c>
      <c r="D25" s="102">
        <v>-28.361060256308214</v>
      </c>
      <c r="E25" s="82" t="s">
        <v>67</v>
      </c>
      <c r="F25" s="102">
        <v>-23.200432978531481</v>
      </c>
      <c r="G25" s="84" t="s">
        <v>67</v>
      </c>
      <c r="H25" s="103">
        <v>-25.211805232287489</v>
      </c>
      <c r="I25" s="119">
        <v>-23.063472635076042</v>
      </c>
    </row>
    <row r="26" spans="1:9" ht="14" customHeight="1" x14ac:dyDescent="0.45">
      <c r="A26" s="69" t="s">
        <v>31</v>
      </c>
      <c r="B26" s="104">
        <v>-42.881355932203391</v>
      </c>
      <c r="C26" s="104">
        <v>21.234762092017267</v>
      </c>
      <c r="D26" s="104">
        <v>16.858846918489046</v>
      </c>
      <c r="E26" s="83" t="s">
        <v>67</v>
      </c>
      <c r="F26" s="104">
        <v>36.456733230926815</v>
      </c>
      <c r="G26" s="104">
        <v>35.429447852760767</v>
      </c>
      <c r="H26" s="104">
        <v>17.564534231200945</v>
      </c>
      <c r="I26" s="104">
        <v>14.269788182831666</v>
      </c>
    </row>
    <row r="27" spans="1:9" ht="14" customHeight="1" x14ac:dyDescent="0.45">
      <c r="A27" s="1" t="s">
        <v>32</v>
      </c>
      <c r="B27" s="102">
        <v>35.705163291370127</v>
      </c>
      <c r="C27" s="103">
        <v>40.757549310525441</v>
      </c>
      <c r="D27" s="82" t="s">
        <v>67</v>
      </c>
      <c r="E27" s="103">
        <v>43.44515332372918</v>
      </c>
      <c r="F27" s="103">
        <v>34.207945071113265</v>
      </c>
      <c r="G27" s="82" t="s">
        <v>67</v>
      </c>
      <c r="H27" s="103">
        <v>80.069269521410618</v>
      </c>
      <c r="I27" s="102">
        <v>32.828282828282831</v>
      </c>
    </row>
    <row r="28" spans="1:9" ht="14" customHeight="1" x14ac:dyDescent="0.45">
      <c r="A28" s="69" t="s">
        <v>33</v>
      </c>
      <c r="B28" s="83" t="s">
        <v>67</v>
      </c>
      <c r="C28" s="104">
        <v>11.830413810611828</v>
      </c>
      <c r="D28" s="104">
        <v>3.7905709547500832</v>
      </c>
      <c r="E28" s="81" t="s">
        <v>67</v>
      </c>
      <c r="F28" s="105">
        <v>9.8557385420655841</v>
      </c>
      <c r="G28" s="105">
        <v>-4.1699627076506429</v>
      </c>
      <c r="H28" s="104">
        <v>7.50741839762612</v>
      </c>
      <c r="I28" s="81" t="s">
        <v>67</v>
      </c>
    </row>
    <row r="29" spans="1:9" ht="14" customHeight="1" x14ac:dyDescent="0.45">
      <c r="A29" s="1" t="s">
        <v>34</v>
      </c>
      <c r="B29" s="103">
        <v>-11.497995991983977</v>
      </c>
      <c r="C29" s="103">
        <v>-4.3562816024892985</v>
      </c>
      <c r="D29" s="103">
        <v>-20.374707259953151</v>
      </c>
      <c r="E29" s="103">
        <v>-10.98901098901095</v>
      </c>
      <c r="F29" s="102">
        <v>-19.459922846120858</v>
      </c>
      <c r="G29" s="103">
        <v>-17.090597313518131</v>
      </c>
      <c r="H29" s="103">
        <v>-21.113184079601975</v>
      </c>
      <c r="I29" s="103">
        <v>-7.5780089153046459</v>
      </c>
    </row>
    <row r="30" spans="1:9" ht="14" customHeight="1" x14ac:dyDescent="0.45">
      <c r="A30" s="69" t="s">
        <v>55</v>
      </c>
      <c r="B30" s="105">
        <v>2.2992985190958271</v>
      </c>
      <c r="C30" s="105">
        <v>-31.801395157981137</v>
      </c>
      <c r="D30" s="104">
        <v>3.5087719298245723</v>
      </c>
      <c r="E30" s="104">
        <v>3.8961038961038863</v>
      </c>
      <c r="F30" s="105">
        <v>-33.037201554691855</v>
      </c>
      <c r="G30" s="105">
        <v>-25.427646786870074</v>
      </c>
      <c r="H30" s="104">
        <v>-10.732113144758737</v>
      </c>
      <c r="I30" s="104">
        <v>-12.446758163748262</v>
      </c>
    </row>
    <row r="31" spans="1:9" ht="14" customHeight="1" x14ac:dyDescent="0.45">
      <c r="A31" s="1" t="s">
        <v>35</v>
      </c>
      <c r="B31" s="103">
        <v>17.269004806836396</v>
      </c>
      <c r="C31" s="103">
        <v>17.193060498220603</v>
      </c>
      <c r="D31" s="103">
        <v>23.526755475276584</v>
      </c>
      <c r="E31" s="103">
        <v>18.930918131770568</v>
      </c>
      <c r="F31" s="103">
        <v>19.244157135753316</v>
      </c>
      <c r="G31" s="103">
        <v>6.2521179261267434</v>
      </c>
      <c r="H31" s="103">
        <v>16.432618871643268</v>
      </c>
      <c r="I31" s="103">
        <v>15.466970387243739</v>
      </c>
    </row>
    <row r="32" spans="1:9" ht="14" customHeight="1" x14ac:dyDescent="0.45">
      <c r="A32" s="69" t="s">
        <v>36</v>
      </c>
      <c r="B32" s="104">
        <v>-27.582925502990751</v>
      </c>
      <c r="C32" s="104">
        <v>-25.648197955890261</v>
      </c>
      <c r="D32" s="81" t="s">
        <v>67</v>
      </c>
      <c r="E32" s="81" t="s">
        <v>67</v>
      </c>
      <c r="F32" s="105">
        <v>-26.789131266743226</v>
      </c>
      <c r="G32" s="104">
        <v>-9.8269230769230109</v>
      </c>
      <c r="H32" s="104">
        <v>-41.905726178422768</v>
      </c>
      <c r="I32" s="81" t="s">
        <v>67</v>
      </c>
    </row>
    <row r="33" spans="1:25" ht="14" customHeight="1" x14ac:dyDescent="0.45">
      <c r="A33" s="1" t="s">
        <v>37</v>
      </c>
      <c r="B33" s="112">
        <v>-18.102678571428577</v>
      </c>
      <c r="C33" s="112">
        <v>4.2005921539600921</v>
      </c>
      <c r="D33" s="103">
        <v>-30.025125628140692</v>
      </c>
      <c r="E33" s="84" t="s">
        <v>67</v>
      </c>
      <c r="F33" s="103">
        <v>-17.602996254681671</v>
      </c>
      <c r="G33" s="119">
        <v>-31.900112654900504</v>
      </c>
      <c r="H33" s="103">
        <v>-11.57736173875621</v>
      </c>
      <c r="I33" s="112">
        <v>1.2286959968291988</v>
      </c>
    </row>
    <row r="34" spans="1:25" ht="14" customHeight="1" x14ac:dyDescent="0.45">
      <c r="A34" s="69" t="s">
        <v>51</v>
      </c>
      <c r="B34" s="81" t="s">
        <v>67</v>
      </c>
      <c r="C34" s="104">
        <v>6.1111111111110672</v>
      </c>
      <c r="D34" s="104">
        <v>1.9376857866343578</v>
      </c>
      <c r="E34" s="104">
        <v>-3.8945827232796271</v>
      </c>
      <c r="F34" s="104">
        <v>7.4398997379514276</v>
      </c>
      <c r="G34" s="104">
        <v>-0.96852300242132872</v>
      </c>
      <c r="H34" s="104">
        <v>6.2661716728540817</v>
      </c>
      <c r="I34" s="104">
        <v>-0.55689015068791647</v>
      </c>
    </row>
    <row r="35" spans="1:25" ht="14" customHeight="1" x14ac:dyDescent="0.45">
      <c r="A35" s="1" t="s">
        <v>38</v>
      </c>
      <c r="B35" s="82" t="s">
        <v>67</v>
      </c>
      <c r="C35" s="103">
        <v>-36.496097137901117</v>
      </c>
      <c r="D35" s="103">
        <v>-37.455003599712015</v>
      </c>
      <c r="E35" s="82" t="s">
        <v>67</v>
      </c>
      <c r="F35" s="103">
        <v>-34.224901111320385</v>
      </c>
      <c r="G35" s="103">
        <v>-2.2261798753338891</v>
      </c>
      <c r="H35" s="103">
        <v>-31.94633482403264</v>
      </c>
      <c r="I35" s="103">
        <v>-33.875765529308822</v>
      </c>
    </row>
    <row r="36" spans="1:25" ht="14" customHeight="1" x14ac:dyDescent="0.45">
      <c r="A36" s="69" t="s">
        <v>39</v>
      </c>
      <c r="B36" s="104">
        <v>-20.411733046286361</v>
      </c>
      <c r="C36" s="104">
        <v>-18.50672328379337</v>
      </c>
      <c r="D36" s="104">
        <v>-25.503702428104013</v>
      </c>
      <c r="E36" s="104">
        <v>-25.653569790551888</v>
      </c>
      <c r="F36" s="104">
        <v>-24.093215560984749</v>
      </c>
      <c r="G36" s="104">
        <v>-23.369142145414934</v>
      </c>
      <c r="H36" s="104">
        <v>-29.967120713950234</v>
      </c>
      <c r="I36" s="104">
        <v>-19.309090909090909</v>
      </c>
    </row>
    <row r="37" spans="1:25" ht="14" customHeight="1" x14ac:dyDescent="0.45">
      <c r="A37" s="1" t="s">
        <v>57</v>
      </c>
      <c r="B37" s="82" t="s">
        <v>67</v>
      </c>
      <c r="C37" s="103">
        <v>-30.263157894736882</v>
      </c>
      <c r="D37" s="103">
        <v>-31.243680485338732</v>
      </c>
      <c r="E37" s="82" t="s">
        <v>67</v>
      </c>
      <c r="F37" s="113">
        <v>-29.161747343565516</v>
      </c>
      <c r="G37" s="102">
        <v>-22.780913288866099</v>
      </c>
      <c r="H37" s="103">
        <v>-25.761564497931555</v>
      </c>
      <c r="I37" s="103">
        <v>-12.533051295610809</v>
      </c>
    </row>
    <row r="38" spans="1:25" ht="14" customHeight="1" x14ac:dyDescent="0.45">
      <c r="A38" s="69" t="s">
        <v>56</v>
      </c>
      <c r="B38" s="83" t="s">
        <v>67</v>
      </c>
      <c r="C38" s="105">
        <v>19.413680781758956</v>
      </c>
      <c r="D38" s="104" t="s">
        <v>67</v>
      </c>
      <c r="E38" s="105">
        <v>52.247873633049814</v>
      </c>
      <c r="F38" s="104">
        <v>116.54088050314479</v>
      </c>
      <c r="G38" s="104">
        <v>65.966612816370457</v>
      </c>
      <c r="H38" s="104">
        <v>87.47309513560046</v>
      </c>
      <c r="I38" s="104">
        <v>84.090909090909022</v>
      </c>
    </row>
    <row r="39" spans="1:25" ht="14" customHeight="1" x14ac:dyDescent="0.45">
      <c r="A39" s="1" t="s">
        <v>40</v>
      </c>
      <c r="B39" s="103">
        <v>-33.939107859334442</v>
      </c>
      <c r="C39" s="103">
        <v>-55.429162357807662</v>
      </c>
      <c r="D39" s="103">
        <v>-60.542732376793495</v>
      </c>
      <c r="E39" s="102">
        <v>-25.548119086083531</v>
      </c>
      <c r="F39" s="102">
        <v>-31.565845158078165</v>
      </c>
      <c r="G39" s="82" t="s">
        <v>67</v>
      </c>
      <c r="H39" s="102">
        <v>-35.852297123228837</v>
      </c>
      <c r="I39" s="102">
        <v>-28.574269238417173</v>
      </c>
    </row>
    <row r="40" spans="1:25" ht="14" customHeight="1" x14ac:dyDescent="0.45">
      <c r="A40" s="70" t="s">
        <v>41</v>
      </c>
      <c r="B40" s="114">
        <v>-32.382812499999993</v>
      </c>
      <c r="C40" s="114">
        <v>-31.578947368421041</v>
      </c>
      <c r="D40" s="114">
        <v>-35.748972730668683</v>
      </c>
      <c r="E40" s="114">
        <v>-28.647877274348911</v>
      </c>
      <c r="F40" s="114">
        <v>-45.447589900535569</v>
      </c>
      <c r="G40" s="115">
        <v>-4.3143720802418351</v>
      </c>
      <c r="H40" s="114">
        <v>-31.932773109243694</v>
      </c>
      <c r="I40" s="114">
        <v>-25.365305357811895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3">
        <v>-69.955555555555563</v>
      </c>
      <c r="D42" s="103">
        <v>-51.726283048211506</v>
      </c>
      <c r="E42" s="84" t="s">
        <v>67</v>
      </c>
      <c r="F42" s="103">
        <v>-61.188030370701206</v>
      </c>
      <c r="G42" s="103">
        <v>-37.757009345794422</v>
      </c>
      <c r="H42" s="103">
        <v>32.680115273775236</v>
      </c>
      <c r="I42" s="102">
        <v>-46.369636963696379</v>
      </c>
    </row>
    <row r="43" spans="1:25" ht="14" customHeight="1" x14ac:dyDescent="0.45">
      <c r="A43" s="69" t="s">
        <v>44</v>
      </c>
      <c r="B43" s="104">
        <v>0.57864281956867547</v>
      </c>
      <c r="C43" s="104">
        <v>0.47923322683707248</v>
      </c>
      <c r="D43" s="104">
        <v>2.9268292682926855</v>
      </c>
      <c r="E43" s="104">
        <v>-10.291858678955478</v>
      </c>
      <c r="F43" s="104">
        <v>-13.914174252275668</v>
      </c>
      <c r="G43" s="105">
        <v>-5.3191489361702153</v>
      </c>
      <c r="H43" s="104">
        <v>-0.69930069930070893</v>
      </c>
      <c r="I43" s="104">
        <v>-5.1094890510948847</v>
      </c>
    </row>
    <row r="44" spans="1:25" ht="14" customHeight="1" x14ac:dyDescent="0.45">
      <c r="A44" s="1" t="s">
        <v>52</v>
      </c>
      <c r="B44" s="82" t="s">
        <v>67</v>
      </c>
      <c r="C44" s="103">
        <v>-9.2036242250834519</v>
      </c>
      <c r="D44" s="103">
        <v>-19.609582963620266</v>
      </c>
      <c r="E44" s="103">
        <v>-7.8979343863912703</v>
      </c>
      <c r="F44" s="103">
        <v>-48.421052631578945</v>
      </c>
      <c r="G44" s="103">
        <v>13.704819277108427</v>
      </c>
      <c r="H44" s="103">
        <v>-53.367875647668384</v>
      </c>
      <c r="I44" s="103">
        <v>-33.234772324068594</v>
      </c>
    </row>
    <row r="45" spans="1:25" ht="14" customHeight="1" x14ac:dyDescent="0.45">
      <c r="A45" s="69" t="s">
        <v>45</v>
      </c>
      <c r="B45" s="104">
        <v>-5.746478873239413</v>
      </c>
      <c r="C45" s="104">
        <v>34.508268059181901</v>
      </c>
      <c r="D45" s="104">
        <v>24.719101123595543</v>
      </c>
      <c r="E45" s="104">
        <v>7.6167076167076075</v>
      </c>
      <c r="F45" s="104">
        <v>-10.915492957746487</v>
      </c>
      <c r="G45" s="104">
        <v>4.0746382330540953</v>
      </c>
      <c r="H45" s="104">
        <v>-16.971401781528339</v>
      </c>
      <c r="I45" s="104">
        <v>-20.170303352847274</v>
      </c>
    </row>
    <row r="46" spans="1:25" x14ac:dyDescent="0.45">
      <c r="A46" s="71" t="s">
        <v>46</v>
      </c>
      <c r="B46" s="110">
        <v>1.4213197969543012</v>
      </c>
      <c r="C46" s="110">
        <v>1.5280135823429353</v>
      </c>
      <c r="D46" s="110">
        <v>39.388646288209571</v>
      </c>
      <c r="E46" s="110">
        <v>13.816534541336377</v>
      </c>
      <c r="F46" s="110">
        <v>46.914893617021278</v>
      </c>
      <c r="G46" s="110">
        <v>46.77631578947372</v>
      </c>
      <c r="H46" s="110">
        <v>54.693140794223915</v>
      </c>
      <c r="I46" s="110">
        <v>73.913043478260889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8 de abril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2025-04-03T21:08:23Z</dcterms:modified>
</cp:coreProperties>
</file>